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60" windowWidth="19155" windowHeight="7770"/>
  </bookViews>
  <sheets>
    <sheet name="添付資料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<sst xmlns="http://schemas.openxmlformats.org/spreadsheetml/2006/main" count="239" uniqueCount="142">
  <si>
    <t>単位：億円</t>
    <rPh sb="0" eb="2">
      <t>タンイ</t>
    </rPh>
    <rPh sb="3" eb="5">
      <t>オクエン</t>
    </rPh>
    <phoneticPr fontId="3"/>
  </si>
  <si>
    <t>表1.会社概要</t>
    <rPh sb="0" eb="1">
      <t>ヒョウ</t>
    </rPh>
    <rPh sb="3" eb="5">
      <t>カイシャ</t>
    </rPh>
    <rPh sb="5" eb="7">
      <t>ガイヨウ</t>
    </rPh>
    <phoneticPr fontId="3"/>
  </si>
  <si>
    <t>図1.四白化粧品組織図</t>
    <rPh sb="0" eb="1">
      <t>ズ</t>
    </rPh>
    <rPh sb="3" eb="4">
      <t>ヨン</t>
    </rPh>
    <rPh sb="4" eb="5">
      <t>シロ</t>
    </rPh>
    <rPh sb="5" eb="8">
      <t>ケショウヒン</t>
    </rPh>
    <rPh sb="8" eb="11">
      <t>ソシキズ</t>
    </rPh>
    <phoneticPr fontId="3"/>
  </si>
  <si>
    <t>事業部</t>
    <rPh sb="0" eb="2">
      <t>ジギョウ</t>
    </rPh>
    <rPh sb="2" eb="3">
      <t>ブ</t>
    </rPh>
    <phoneticPr fontId="3"/>
  </si>
  <si>
    <t>年</t>
    <rPh sb="0" eb="1">
      <t>ネン</t>
    </rPh>
    <phoneticPr fontId="3"/>
  </si>
  <si>
    <t>調達価格INDEX*</t>
    <rPh sb="0" eb="2">
      <t>チョウタツ</t>
    </rPh>
    <rPh sb="2" eb="4">
      <t>カカク</t>
    </rPh>
    <phoneticPr fontId="3"/>
  </si>
  <si>
    <t>社名</t>
    <rPh sb="0" eb="2">
      <t>シャメイ</t>
    </rPh>
    <phoneticPr fontId="3"/>
  </si>
  <si>
    <t>売上高（億円）</t>
    <rPh sb="0" eb="2">
      <t>ウリアゲ</t>
    </rPh>
    <rPh sb="2" eb="3">
      <t>ダカ</t>
    </rPh>
    <rPh sb="4" eb="6">
      <t>オクエン</t>
    </rPh>
    <phoneticPr fontId="3"/>
  </si>
  <si>
    <t>市場シェア</t>
    <rPh sb="0" eb="2">
      <t>シジョウ</t>
    </rPh>
    <phoneticPr fontId="3"/>
  </si>
  <si>
    <t>社名</t>
  </si>
  <si>
    <t>四白化粧品株式会社</t>
    <rPh sb="0" eb="1">
      <t>ヨン</t>
    </rPh>
    <rPh sb="1" eb="2">
      <t>シロ</t>
    </rPh>
    <rPh sb="2" eb="5">
      <t>ケショウヒン</t>
    </rPh>
    <rPh sb="5" eb="7">
      <t>カブシキ</t>
    </rPh>
    <rPh sb="7" eb="9">
      <t>カイシャ</t>
    </rPh>
    <phoneticPr fontId="3"/>
  </si>
  <si>
    <t>社長</t>
    <rPh sb="0" eb="2">
      <t>シャチョウ</t>
    </rPh>
    <phoneticPr fontId="3"/>
  </si>
  <si>
    <t>事業本部</t>
    <rPh sb="0" eb="2">
      <t>ジギョウ</t>
    </rPh>
    <rPh sb="2" eb="4">
      <t>ホンブ</t>
    </rPh>
    <phoneticPr fontId="3"/>
  </si>
  <si>
    <t>コスメティック事業部</t>
    <rPh sb="7" eb="9">
      <t>ジギョウ</t>
    </rPh>
    <rPh sb="9" eb="10">
      <t>ブ</t>
    </rPh>
    <phoneticPr fontId="3"/>
  </si>
  <si>
    <t>創業</t>
  </si>
  <si>
    <t>1945年</t>
    <phoneticPr fontId="3"/>
  </si>
  <si>
    <t>ビューティー事業部</t>
    <rPh sb="6" eb="8">
      <t>ジギョウ</t>
    </rPh>
    <rPh sb="8" eb="9">
      <t>ブ</t>
    </rPh>
    <phoneticPr fontId="3"/>
  </si>
  <si>
    <t>代表者</t>
  </si>
  <si>
    <t>代表取締役社長　宮武 和夫</t>
    <rPh sb="8" eb="10">
      <t>ミヤタケ</t>
    </rPh>
    <rPh sb="11" eb="13">
      <t>カズオ</t>
    </rPh>
    <phoneticPr fontId="3"/>
  </si>
  <si>
    <t>トイレタリー事業部</t>
    <rPh sb="6" eb="8">
      <t>ジギョウ</t>
    </rPh>
    <rPh sb="8" eb="9">
      <t>ブ</t>
    </rPh>
    <phoneticPr fontId="3"/>
  </si>
  <si>
    <t>*調達品価格INDEX：四白社が購入している価格；東湖社を100として試算</t>
    <rPh sb="1" eb="3">
      <t>チョウタツ</t>
    </rPh>
    <rPh sb="3" eb="4">
      <t>ヒン</t>
    </rPh>
    <rPh sb="4" eb="6">
      <t>カカク</t>
    </rPh>
    <rPh sb="12" eb="13">
      <t>ヨン</t>
    </rPh>
    <rPh sb="13" eb="14">
      <t>シロ</t>
    </rPh>
    <rPh sb="14" eb="15">
      <t>シャ</t>
    </rPh>
    <rPh sb="16" eb="18">
      <t>コウニュウ</t>
    </rPh>
    <rPh sb="22" eb="24">
      <t>カカク</t>
    </rPh>
    <rPh sb="25" eb="27">
      <t>トウコ</t>
    </rPh>
    <rPh sb="27" eb="28">
      <t>シャ</t>
    </rPh>
    <rPh sb="35" eb="37">
      <t>シサン</t>
    </rPh>
    <phoneticPr fontId="3"/>
  </si>
  <si>
    <t>従業員（連結）</t>
  </si>
  <si>
    <t>7,000名（2015年3月期末 嘱託・パートを除く）</t>
    <phoneticPr fontId="3"/>
  </si>
  <si>
    <t>営業本部</t>
    <rPh sb="0" eb="2">
      <t>エイギョウ</t>
    </rPh>
    <rPh sb="2" eb="4">
      <t>ホンブ</t>
    </rPh>
    <phoneticPr fontId="3"/>
  </si>
  <si>
    <t>百貨店営業部</t>
    <rPh sb="0" eb="3">
      <t>ヒャッカテン</t>
    </rPh>
    <rPh sb="3" eb="5">
      <t>エイギョウ</t>
    </rPh>
    <rPh sb="5" eb="6">
      <t>ブ</t>
    </rPh>
    <phoneticPr fontId="3"/>
  </si>
  <si>
    <t>全社合計</t>
    <rPh sb="0" eb="2">
      <t>ゼンシャ</t>
    </rPh>
    <rPh sb="2" eb="4">
      <t>ゴウケイ</t>
    </rPh>
    <phoneticPr fontId="3"/>
  </si>
  <si>
    <t>表13．四白化粧品　美容マスクOEM調達先(2015年）</t>
    <rPh sb="0" eb="1">
      <t>ヒョウ</t>
    </rPh>
    <rPh sb="4" eb="5">
      <t>ヨン</t>
    </rPh>
    <rPh sb="5" eb="6">
      <t>シロ</t>
    </rPh>
    <rPh sb="6" eb="9">
      <t>ケショウヒン</t>
    </rPh>
    <rPh sb="10" eb="12">
      <t>ビヨウ</t>
    </rPh>
    <rPh sb="18" eb="20">
      <t>チョウタツ</t>
    </rPh>
    <rPh sb="20" eb="21">
      <t>サキ</t>
    </rPh>
    <rPh sb="26" eb="27">
      <t>ネン</t>
    </rPh>
    <phoneticPr fontId="3"/>
  </si>
  <si>
    <t>資本金</t>
  </si>
  <si>
    <t>5,000百万円</t>
    <phoneticPr fontId="3"/>
  </si>
  <si>
    <t>ドラッグ・チェーン店営業部</t>
    <rPh sb="9" eb="10">
      <t>テン</t>
    </rPh>
    <rPh sb="10" eb="12">
      <t>エイギョウ</t>
    </rPh>
    <rPh sb="12" eb="13">
      <t>ブ</t>
    </rPh>
    <phoneticPr fontId="3"/>
  </si>
  <si>
    <t>表3.四白化粧品事業部別売上推移</t>
    <rPh sb="0" eb="1">
      <t>ヒョウ</t>
    </rPh>
    <rPh sb="3" eb="4">
      <t>ヨン</t>
    </rPh>
    <rPh sb="4" eb="5">
      <t>シロ</t>
    </rPh>
    <rPh sb="5" eb="8">
      <t>ケショウヒン</t>
    </rPh>
    <rPh sb="8" eb="10">
      <t>ジギョウ</t>
    </rPh>
    <rPh sb="10" eb="11">
      <t>ブ</t>
    </rPh>
    <rPh sb="11" eb="12">
      <t>ベツ</t>
    </rPh>
    <rPh sb="12" eb="14">
      <t>ウリア</t>
    </rPh>
    <rPh sb="14" eb="16">
      <t>スイイ</t>
    </rPh>
    <phoneticPr fontId="3"/>
  </si>
  <si>
    <t>表7.四白化粧品　事業部別調達金額の推移（2016年以降は購入単価は同じと仮定して試算した数字）</t>
    <rPh sb="0" eb="1">
      <t>ヒョウ</t>
    </rPh>
    <rPh sb="3" eb="4">
      <t>ヨン</t>
    </rPh>
    <rPh sb="4" eb="5">
      <t>シロ</t>
    </rPh>
    <rPh sb="5" eb="8">
      <t>ケショウヒン</t>
    </rPh>
    <rPh sb="9" eb="11">
      <t>ジギョウ</t>
    </rPh>
    <rPh sb="11" eb="12">
      <t>ブ</t>
    </rPh>
    <rPh sb="12" eb="13">
      <t>ベツ</t>
    </rPh>
    <rPh sb="13" eb="15">
      <t>チョウタツ</t>
    </rPh>
    <rPh sb="15" eb="17">
      <t>キンガク</t>
    </rPh>
    <rPh sb="18" eb="20">
      <t>スイイ</t>
    </rPh>
    <rPh sb="25" eb="26">
      <t>ネン</t>
    </rPh>
    <rPh sb="26" eb="28">
      <t>イコウ</t>
    </rPh>
    <rPh sb="29" eb="31">
      <t>コウニュウ</t>
    </rPh>
    <rPh sb="31" eb="33">
      <t>タンカ</t>
    </rPh>
    <rPh sb="34" eb="35">
      <t>オナ</t>
    </rPh>
    <rPh sb="37" eb="39">
      <t>カテイ</t>
    </rPh>
    <rPh sb="41" eb="43">
      <t>シサン</t>
    </rPh>
    <rPh sb="45" eb="47">
      <t>スウジ</t>
    </rPh>
    <phoneticPr fontId="3"/>
  </si>
  <si>
    <t>*調達品価格INDEX：四白社の購入品価格；屋島産業を100として試算</t>
    <rPh sb="1" eb="3">
      <t>チョウタツ</t>
    </rPh>
    <rPh sb="3" eb="4">
      <t>ヒン</t>
    </rPh>
    <rPh sb="4" eb="6">
      <t>カカク</t>
    </rPh>
    <rPh sb="12" eb="13">
      <t>ヨン</t>
    </rPh>
    <rPh sb="13" eb="14">
      <t>シロ</t>
    </rPh>
    <rPh sb="14" eb="15">
      <t>シャ</t>
    </rPh>
    <rPh sb="16" eb="18">
      <t>コウニュウ</t>
    </rPh>
    <rPh sb="18" eb="19">
      <t>ヒン</t>
    </rPh>
    <rPh sb="19" eb="21">
      <t>カカク</t>
    </rPh>
    <rPh sb="22" eb="24">
      <t>ヤシマ</t>
    </rPh>
    <rPh sb="24" eb="26">
      <t>サンギョウ</t>
    </rPh>
    <rPh sb="33" eb="35">
      <t>シサン</t>
    </rPh>
    <phoneticPr fontId="3"/>
  </si>
  <si>
    <t>市場</t>
  </si>
  <si>
    <t>東証一部</t>
    <phoneticPr fontId="3"/>
  </si>
  <si>
    <t>サロン・店舗営業部</t>
    <rPh sb="4" eb="6">
      <t>テンポ</t>
    </rPh>
    <rPh sb="6" eb="8">
      <t>エイギョウ</t>
    </rPh>
    <rPh sb="8" eb="9">
      <t>ブ</t>
    </rPh>
    <phoneticPr fontId="3"/>
  </si>
  <si>
    <t>表8.四白化粧品トイレタリー事業部OEM調達先（2015年）</t>
    <rPh sb="0" eb="1">
      <t>ヒョウ</t>
    </rPh>
    <rPh sb="3" eb="4">
      <t>ヨン</t>
    </rPh>
    <rPh sb="4" eb="5">
      <t>シロ</t>
    </rPh>
    <rPh sb="5" eb="8">
      <t>ケショウヒン</t>
    </rPh>
    <rPh sb="14" eb="16">
      <t>ジギョウ</t>
    </rPh>
    <rPh sb="16" eb="17">
      <t>ブ</t>
    </rPh>
    <rPh sb="20" eb="23">
      <t>チョウタツサキ</t>
    </rPh>
    <rPh sb="28" eb="29">
      <t>ネン</t>
    </rPh>
    <phoneticPr fontId="3"/>
  </si>
  <si>
    <t>売上げ推移</t>
    <rPh sb="0" eb="2">
      <t>ウリア</t>
    </rPh>
    <rPh sb="3" eb="5">
      <t>スイイ</t>
    </rPh>
    <phoneticPr fontId="3"/>
  </si>
  <si>
    <t>決算期</t>
  </si>
  <si>
    <t>3月末</t>
  </si>
  <si>
    <t>海外営業部</t>
    <rPh sb="0" eb="2">
      <t>カイガイ</t>
    </rPh>
    <rPh sb="2" eb="4">
      <t>エイギョウ</t>
    </rPh>
    <rPh sb="4" eb="5">
      <t>ブ</t>
    </rPh>
    <phoneticPr fontId="3"/>
  </si>
  <si>
    <t>表11.ビューティーケア事業部　製品別販売内訳と計画</t>
    <rPh sb="0" eb="1">
      <t>ヒョウ</t>
    </rPh>
    <rPh sb="12" eb="14">
      <t>ジギョウ</t>
    </rPh>
    <rPh sb="14" eb="15">
      <t>ブ</t>
    </rPh>
    <rPh sb="16" eb="18">
      <t>セイヒン</t>
    </rPh>
    <rPh sb="18" eb="19">
      <t>ベツ</t>
    </rPh>
    <rPh sb="19" eb="21">
      <t>ハンバイ</t>
    </rPh>
    <rPh sb="21" eb="23">
      <t>ウチワケ</t>
    </rPh>
    <rPh sb="24" eb="26">
      <t>ケイカク</t>
    </rPh>
    <phoneticPr fontId="3"/>
  </si>
  <si>
    <t>表16.国内美容マスク売上（2015年予測）</t>
    <rPh sb="0" eb="1">
      <t>ヒョウ</t>
    </rPh>
    <rPh sb="4" eb="6">
      <t>コクナイ</t>
    </rPh>
    <rPh sb="6" eb="8">
      <t>ビヨウ</t>
    </rPh>
    <rPh sb="11" eb="13">
      <t>ウリア</t>
    </rPh>
    <rPh sb="18" eb="19">
      <t>ネン</t>
    </rPh>
    <rPh sb="19" eb="21">
      <t>ヨソク</t>
    </rPh>
    <phoneticPr fontId="3"/>
  </si>
  <si>
    <t>表17.美容マスクOEM取引先調査表（2015年）</t>
    <rPh sb="0" eb="1">
      <t>ヒョウ</t>
    </rPh>
    <rPh sb="4" eb="6">
      <t>ビヨウ</t>
    </rPh>
    <rPh sb="12" eb="14">
      <t>トリヒキ</t>
    </rPh>
    <rPh sb="14" eb="15">
      <t>サキ</t>
    </rPh>
    <rPh sb="15" eb="18">
      <t>チョウサヒョウ</t>
    </rPh>
    <rPh sb="23" eb="24">
      <t>ネン</t>
    </rPh>
    <phoneticPr fontId="3"/>
  </si>
  <si>
    <t>本社</t>
  </si>
  <si>
    <t>東京都千代田区</t>
    <rPh sb="0" eb="3">
      <t>トウキョウト</t>
    </rPh>
    <rPh sb="3" eb="7">
      <t>チヨダク</t>
    </rPh>
    <phoneticPr fontId="3"/>
  </si>
  <si>
    <t>通販営業部</t>
    <rPh sb="0" eb="2">
      <t>ツウハン</t>
    </rPh>
    <rPh sb="2" eb="4">
      <t>エイギョウ</t>
    </rPh>
    <rPh sb="4" eb="5">
      <t>ブ</t>
    </rPh>
    <phoneticPr fontId="3"/>
  </si>
  <si>
    <t>生産本部</t>
    <rPh sb="0" eb="2">
      <t>セイサン</t>
    </rPh>
    <rPh sb="2" eb="4">
      <t>ホンブ</t>
    </rPh>
    <phoneticPr fontId="3"/>
  </si>
  <si>
    <t>水戸工場</t>
    <rPh sb="0" eb="2">
      <t>ミト</t>
    </rPh>
    <rPh sb="2" eb="4">
      <t>コウジョウ</t>
    </rPh>
    <phoneticPr fontId="3"/>
  </si>
  <si>
    <t>岐阜工場</t>
    <rPh sb="0" eb="4">
      <t>ギフコウジョウ</t>
    </rPh>
    <phoneticPr fontId="3"/>
  </si>
  <si>
    <t>高松工場</t>
    <rPh sb="0" eb="4">
      <t>タカマツコウジョウ</t>
    </rPh>
    <phoneticPr fontId="3"/>
  </si>
  <si>
    <t>サプライチェーン本部</t>
    <rPh sb="8" eb="10">
      <t>ホンブ</t>
    </rPh>
    <phoneticPr fontId="3"/>
  </si>
  <si>
    <t>購買部</t>
    <rPh sb="0" eb="3">
      <t>コウバイブ</t>
    </rPh>
    <phoneticPr fontId="3"/>
  </si>
  <si>
    <t>化粧品原料課</t>
    <rPh sb="0" eb="3">
      <t>ケショウヒン</t>
    </rPh>
    <rPh sb="3" eb="5">
      <t>ゲンリョウ</t>
    </rPh>
    <rPh sb="5" eb="6">
      <t>カ</t>
    </rPh>
    <phoneticPr fontId="3"/>
  </si>
  <si>
    <t>表4.四白化粧品事業部別営業利益推移</t>
    <rPh sb="0" eb="1">
      <t>ヒョウ</t>
    </rPh>
    <rPh sb="3" eb="4">
      <t>ヨン</t>
    </rPh>
    <rPh sb="4" eb="5">
      <t>シロ</t>
    </rPh>
    <rPh sb="5" eb="8">
      <t>ケショウヒン</t>
    </rPh>
    <rPh sb="8" eb="10">
      <t>ジギョウ</t>
    </rPh>
    <rPh sb="10" eb="11">
      <t>ブ</t>
    </rPh>
    <rPh sb="11" eb="12">
      <t>ベツ</t>
    </rPh>
    <rPh sb="12" eb="14">
      <t>エイギョウ</t>
    </rPh>
    <rPh sb="14" eb="16">
      <t>リエキ</t>
    </rPh>
    <rPh sb="16" eb="18">
      <t>スイイ</t>
    </rPh>
    <phoneticPr fontId="3"/>
  </si>
  <si>
    <t>表14.美容マスクOEM先の売上推移</t>
    <rPh sb="0" eb="1">
      <t>ヒョウ</t>
    </rPh>
    <rPh sb="4" eb="6">
      <t>ビヨウ</t>
    </rPh>
    <rPh sb="12" eb="13">
      <t>サキ</t>
    </rPh>
    <rPh sb="14" eb="16">
      <t>ウリア</t>
    </rPh>
    <rPh sb="16" eb="18">
      <t>スイイ</t>
    </rPh>
    <phoneticPr fontId="3"/>
  </si>
  <si>
    <t>OEM課</t>
    <rPh sb="3" eb="4">
      <t>カ</t>
    </rPh>
    <phoneticPr fontId="3"/>
  </si>
  <si>
    <t>椿堂株式会社</t>
    <rPh sb="0" eb="1">
      <t>ツバキ</t>
    </rPh>
    <rPh sb="1" eb="2">
      <t>ドウ</t>
    </rPh>
    <rPh sb="2" eb="6">
      <t>カブシキガイシャ</t>
    </rPh>
    <phoneticPr fontId="3"/>
  </si>
  <si>
    <t>物流部</t>
    <rPh sb="0" eb="2">
      <t>ブツリュウ</t>
    </rPh>
    <rPh sb="2" eb="3">
      <t>ブ</t>
    </rPh>
    <phoneticPr fontId="3"/>
  </si>
  <si>
    <t>表9.トイレタリー事業OEM先各社の売上推移</t>
    <rPh sb="0" eb="1">
      <t>ヒョウ</t>
    </rPh>
    <rPh sb="9" eb="11">
      <t>ジギョウ</t>
    </rPh>
    <rPh sb="14" eb="15">
      <t>サキ</t>
    </rPh>
    <rPh sb="15" eb="17">
      <t>カクシャ</t>
    </rPh>
    <rPh sb="18" eb="20">
      <t>ウリア</t>
    </rPh>
    <rPh sb="20" eb="22">
      <t>スイイ</t>
    </rPh>
    <phoneticPr fontId="3"/>
  </si>
  <si>
    <t>取引額推移</t>
    <rPh sb="0" eb="3">
      <t>トリヒキガク</t>
    </rPh>
    <rPh sb="3" eb="5">
      <t>スイイ</t>
    </rPh>
    <phoneticPr fontId="3"/>
  </si>
  <si>
    <t>花月株式会社</t>
    <rPh sb="0" eb="1">
      <t>ハナ</t>
    </rPh>
    <rPh sb="1" eb="2">
      <t>ツキ</t>
    </rPh>
    <rPh sb="2" eb="6">
      <t>カブシキガイシャ</t>
    </rPh>
    <phoneticPr fontId="3"/>
  </si>
  <si>
    <t>研究開発本部</t>
    <rPh sb="0" eb="2">
      <t>ケンキュウ</t>
    </rPh>
    <rPh sb="2" eb="4">
      <t>カイハツ</t>
    </rPh>
    <rPh sb="4" eb="6">
      <t>ホンブ</t>
    </rPh>
    <phoneticPr fontId="3"/>
  </si>
  <si>
    <t>表12.ビューティーケア事業部　製品別調達金額内訳と計画</t>
    <rPh sb="0" eb="1">
      <t>ヒョウ</t>
    </rPh>
    <rPh sb="12" eb="14">
      <t>ジギョウ</t>
    </rPh>
    <rPh sb="14" eb="15">
      <t>ブ</t>
    </rPh>
    <rPh sb="16" eb="18">
      <t>セイヒン</t>
    </rPh>
    <rPh sb="18" eb="19">
      <t>ベツ</t>
    </rPh>
    <rPh sb="19" eb="21">
      <t>チョウタツ</t>
    </rPh>
    <rPh sb="21" eb="23">
      <t>キンガク</t>
    </rPh>
    <rPh sb="23" eb="25">
      <t>ウチワケ</t>
    </rPh>
    <rPh sb="26" eb="28">
      <t>ケイカク</t>
    </rPh>
    <phoneticPr fontId="3"/>
  </si>
  <si>
    <t>四白化粧品</t>
    <rPh sb="0" eb="1">
      <t>ヨン</t>
    </rPh>
    <rPh sb="1" eb="2">
      <t>シロ</t>
    </rPh>
    <rPh sb="2" eb="5">
      <t>ケショウヒン</t>
    </rPh>
    <phoneticPr fontId="3"/>
  </si>
  <si>
    <t>人事本部</t>
    <rPh sb="0" eb="2">
      <t>ジンジ</t>
    </rPh>
    <rPh sb="2" eb="3">
      <t>ホン</t>
    </rPh>
    <rPh sb="3" eb="4">
      <t>ブ</t>
    </rPh>
    <phoneticPr fontId="3"/>
  </si>
  <si>
    <t>図2. 四白化粧品　社内答申資料</t>
    <rPh sb="0" eb="1">
      <t>ズ</t>
    </rPh>
    <rPh sb="4" eb="5">
      <t>ヨン</t>
    </rPh>
    <rPh sb="5" eb="6">
      <t>シロ</t>
    </rPh>
    <rPh sb="6" eb="9">
      <t>ケショウヒン</t>
    </rPh>
    <rPh sb="10" eb="12">
      <t>シャナイ</t>
    </rPh>
    <rPh sb="12" eb="14">
      <t>トウシン</t>
    </rPh>
    <rPh sb="14" eb="16">
      <t>シリョウ</t>
    </rPh>
    <phoneticPr fontId="3"/>
  </si>
  <si>
    <t>マーメイド化粧品</t>
    <rPh sb="5" eb="8">
      <t>ケショウヒン</t>
    </rPh>
    <phoneticPr fontId="3"/>
  </si>
  <si>
    <t>経理本部</t>
    <rPh sb="0" eb="2">
      <t>ケイリ</t>
    </rPh>
    <rPh sb="2" eb="4">
      <t>ホンブ</t>
    </rPh>
    <phoneticPr fontId="3"/>
  </si>
  <si>
    <t>フォックス化粧品</t>
    <rPh sb="5" eb="8">
      <t>ケショウヒン</t>
    </rPh>
    <phoneticPr fontId="3"/>
  </si>
  <si>
    <t>知財本部</t>
    <rPh sb="0" eb="1">
      <t>チ</t>
    </rPh>
    <rPh sb="1" eb="2">
      <t>ザイ</t>
    </rPh>
    <rPh sb="2" eb="3">
      <t>ホン</t>
    </rPh>
    <rPh sb="3" eb="4">
      <t>ブ</t>
    </rPh>
    <phoneticPr fontId="3"/>
  </si>
  <si>
    <t>合計</t>
    <rPh sb="0" eb="2">
      <t>ゴウケイ</t>
    </rPh>
    <phoneticPr fontId="3"/>
  </si>
  <si>
    <t>その他</t>
    <rPh sb="2" eb="3">
      <t>タ</t>
    </rPh>
    <phoneticPr fontId="3"/>
  </si>
  <si>
    <t>CSR本部</t>
    <rPh sb="3" eb="5">
      <t>ホンブ</t>
    </rPh>
    <phoneticPr fontId="3"/>
  </si>
  <si>
    <t>表15.美容マスクOEM先各社の四白化粧品取引額推移</t>
    <rPh sb="0" eb="1">
      <t>ヒョウ</t>
    </rPh>
    <rPh sb="4" eb="6">
      <t>ビヨウ</t>
    </rPh>
    <rPh sb="12" eb="13">
      <t>サキ</t>
    </rPh>
    <rPh sb="13" eb="15">
      <t>カクシャ</t>
    </rPh>
    <rPh sb="16" eb="17">
      <t>ヨン</t>
    </rPh>
    <rPh sb="17" eb="18">
      <t>シロ</t>
    </rPh>
    <rPh sb="18" eb="21">
      <t>ケショウヒン</t>
    </rPh>
    <rPh sb="21" eb="24">
      <t>トリヒキガク</t>
    </rPh>
    <rPh sb="24" eb="26">
      <t>スイイ</t>
    </rPh>
    <phoneticPr fontId="3"/>
  </si>
  <si>
    <t>表2.国内化粧品メーカー売上（2015年予測）</t>
    <rPh sb="0" eb="1">
      <t>ヒョウ</t>
    </rPh>
    <rPh sb="3" eb="5">
      <t>コクナイ</t>
    </rPh>
    <rPh sb="5" eb="8">
      <t>ケショウヒン</t>
    </rPh>
    <rPh sb="12" eb="14">
      <t>ウリア</t>
    </rPh>
    <rPh sb="19" eb="20">
      <t>ネン</t>
    </rPh>
    <rPh sb="20" eb="22">
      <t>ヨソク</t>
    </rPh>
    <phoneticPr fontId="3"/>
  </si>
  <si>
    <t>経営企画部</t>
    <rPh sb="0" eb="2">
      <t>ケイエイ</t>
    </rPh>
    <rPh sb="2" eb="4">
      <t>キカク</t>
    </rPh>
    <rPh sb="4" eb="5">
      <t>ブ</t>
    </rPh>
    <phoneticPr fontId="3"/>
  </si>
  <si>
    <t>　　　　内部統制室</t>
    <rPh sb="4" eb="6">
      <t>ナイブ</t>
    </rPh>
    <rPh sb="6" eb="8">
      <t>トウセイ</t>
    </rPh>
    <rPh sb="8" eb="9">
      <t>シツ</t>
    </rPh>
    <phoneticPr fontId="3"/>
  </si>
  <si>
    <t>表10.トイレタリー事業OEM先各社の四白化粧品取引額推移</t>
    <rPh sb="0" eb="1">
      <t>ヒョウ</t>
    </rPh>
    <rPh sb="10" eb="12">
      <t>ジギョウ</t>
    </rPh>
    <rPh sb="15" eb="16">
      <t>サキ</t>
    </rPh>
    <rPh sb="16" eb="18">
      <t>カクシャ</t>
    </rPh>
    <rPh sb="19" eb="20">
      <t>ヨン</t>
    </rPh>
    <rPh sb="20" eb="21">
      <t>シロ</t>
    </rPh>
    <rPh sb="21" eb="24">
      <t>ケショウヒン</t>
    </rPh>
    <rPh sb="24" eb="27">
      <t>トリヒキガク</t>
    </rPh>
    <rPh sb="27" eb="29">
      <t>スイイ</t>
    </rPh>
    <phoneticPr fontId="3"/>
  </si>
  <si>
    <t>表6.四白化粧品2020年までの売上目標</t>
    <rPh sb="0" eb="1">
      <t>ヒョウ</t>
    </rPh>
    <rPh sb="3" eb="4">
      <t>ヨン</t>
    </rPh>
    <rPh sb="4" eb="5">
      <t>シロ</t>
    </rPh>
    <rPh sb="5" eb="8">
      <t>ケショウヒン</t>
    </rPh>
    <rPh sb="12" eb="13">
      <t>ネン</t>
    </rPh>
    <rPh sb="16" eb="18">
      <t>ウリアゲ</t>
    </rPh>
    <rPh sb="18" eb="20">
      <t>モクヒョウ</t>
    </rPh>
    <phoneticPr fontId="3"/>
  </si>
  <si>
    <t>表5.四白化粧品事業部別　国内・海外売上推移</t>
    <rPh sb="0" eb="1">
      <t>ヒョウ</t>
    </rPh>
    <rPh sb="3" eb="4">
      <t>ヨン</t>
    </rPh>
    <rPh sb="4" eb="5">
      <t>シロ</t>
    </rPh>
    <rPh sb="5" eb="8">
      <t>ケショウヒン</t>
    </rPh>
    <rPh sb="8" eb="10">
      <t>ジギョウ</t>
    </rPh>
    <rPh sb="10" eb="11">
      <t>ブ</t>
    </rPh>
    <rPh sb="11" eb="12">
      <t>ベツ</t>
    </rPh>
    <rPh sb="13" eb="15">
      <t>コクナイ</t>
    </rPh>
    <rPh sb="16" eb="18">
      <t>カイガイ</t>
    </rPh>
    <rPh sb="18" eb="20">
      <t>ウリア</t>
    </rPh>
    <rPh sb="20" eb="22">
      <t>スイイ</t>
    </rPh>
    <phoneticPr fontId="3"/>
  </si>
  <si>
    <t>表6.四白化粧品事業部別 国内・海外売上目標</t>
    <rPh sb="0" eb="1">
      <t>ヒョウ</t>
    </rPh>
    <rPh sb="3" eb="4">
      <t>ヨン</t>
    </rPh>
    <rPh sb="4" eb="5">
      <t>シロ</t>
    </rPh>
    <rPh sb="5" eb="8">
      <t>ケショウヒン</t>
    </rPh>
    <rPh sb="8" eb="10">
      <t>ジギョウ</t>
    </rPh>
    <rPh sb="10" eb="11">
      <t>ブ</t>
    </rPh>
    <rPh sb="11" eb="12">
      <t>ベツ</t>
    </rPh>
    <rPh sb="13" eb="15">
      <t>コクナイ</t>
    </rPh>
    <rPh sb="16" eb="18">
      <t>カイガイ</t>
    </rPh>
    <rPh sb="18" eb="20">
      <t>ウリア</t>
    </rPh>
    <rPh sb="20" eb="22">
      <t>モクヒョウ</t>
    </rPh>
    <phoneticPr fontId="3"/>
  </si>
  <si>
    <t>従業員数</t>
  </si>
  <si>
    <t>売上高(億円)</t>
  </si>
  <si>
    <t>四白購入額(億円)</t>
  </si>
  <si>
    <t>マスク売上(億円)</t>
  </si>
  <si>
    <t>調達価格INDEX*</t>
  </si>
  <si>
    <t>会社名</t>
  </si>
  <si>
    <t>所在地</t>
  </si>
  <si>
    <t>国内マスクOEM販売額(億円)</t>
  </si>
  <si>
    <t>コスメティック</t>
  </si>
  <si>
    <t>屋島産業</t>
  </si>
  <si>
    <t>15百万円</t>
  </si>
  <si>
    <t>48人</t>
  </si>
  <si>
    <t>東湖社</t>
  </si>
  <si>
    <t>12億円</t>
  </si>
  <si>
    <t>680人</t>
  </si>
  <si>
    <t>四白化粧品</t>
  </si>
  <si>
    <t>滋賀県</t>
  </si>
  <si>
    <t>ビューティーケア</t>
  </si>
  <si>
    <t>ビィーティーケア</t>
  </si>
  <si>
    <t>栗林化学</t>
  </si>
  <si>
    <t>10百万円</t>
  </si>
  <si>
    <t>30人</t>
  </si>
  <si>
    <t>コットン</t>
  </si>
  <si>
    <t>藤本化工</t>
  </si>
  <si>
    <t>5億円</t>
  </si>
  <si>
    <t>290人</t>
  </si>
  <si>
    <t>フォックス化粧品</t>
  </si>
  <si>
    <t>茨城県</t>
  </si>
  <si>
    <t>トイレタリー</t>
  </si>
  <si>
    <t>塩江工業</t>
  </si>
  <si>
    <t>30百万円</t>
  </si>
  <si>
    <t>102人</t>
  </si>
  <si>
    <t>美容マスク</t>
  </si>
  <si>
    <t>椿堂株式会社</t>
  </si>
  <si>
    <t>馬路製紙</t>
  </si>
  <si>
    <t>高知県</t>
  </si>
  <si>
    <t>5千万円</t>
  </si>
  <si>
    <t>115人</t>
  </si>
  <si>
    <t>全社合計</t>
  </si>
  <si>
    <t>倉敷ケミカル</t>
  </si>
  <si>
    <t>50百万円</t>
  </si>
  <si>
    <t>202人</t>
  </si>
  <si>
    <t>サプリメント</t>
  </si>
  <si>
    <t>マーメイド化粧品</t>
  </si>
  <si>
    <t>上海公司</t>
  </si>
  <si>
    <t>中国</t>
  </si>
  <si>
    <t>30億円</t>
  </si>
  <si>
    <t>1200人</t>
  </si>
  <si>
    <t>その他</t>
  </si>
  <si>
    <t>CHC</t>
  </si>
  <si>
    <t>武蔵製紙</t>
  </si>
  <si>
    <t>埼玉県</t>
  </si>
  <si>
    <t>100億円</t>
  </si>
  <si>
    <t>2300人</t>
  </si>
  <si>
    <t>合計</t>
  </si>
  <si>
    <t>5社</t>
  </si>
  <si>
    <t>　内マスク</t>
  </si>
  <si>
    <t>日本</t>
  </si>
  <si>
    <t>海外</t>
  </si>
  <si>
    <t>全事業計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</si>
</sst>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0"/>
      <name val="Meiryo UI"/>
      <family val="3"/>
      <charset val="128"/>
    </font>
    <font>
      <b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4" fillId="2" borderId="3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4" fillId="2" borderId="3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/>
    </xf>
    <xf numFmtId="0" fontId="2" fillId="4" borderId="1" xfId="0" applyFont="1" applyFill="1" applyBorder="1">
      <alignment vertical="center"/>
    </xf>
    <xf numFmtId="0" fontId="2" fillId="4" borderId="2" xfId="0" applyFont="1" applyFill="1" applyBorder="1">
      <alignment vertical="center"/>
    </xf>
    <xf numFmtId="38" fontId="2" fillId="0" borderId="3" xfId="1" applyFont="1" applyBorder="1">
      <alignment vertical="center"/>
    </xf>
    <xf numFmtId="0" fontId="2" fillId="0" borderId="3" xfId="0" applyFont="1" applyBorder="1">
      <alignment vertical="center"/>
    </xf>
    <xf numFmtId="0" fontId="4" fillId="2" borderId="3" xfId="0" applyFont="1" applyFill="1" applyBorder="1" applyAlignment="1">
      <alignment horizontal="right" vertical="top" wrapText="1"/>
    </xf>
    <xf numFmtId="0" fontId="5" fillId="3" borderId="3" xfId="0" applyFont="1" applyFill="1" applyBorder="1" applyAlignment="1">
      <alignment vertical="top"/>
    </xf>
    <xf numFmtId="0" fontId="2" fillId="0" borderId="3" xfId="0" applyFont="1" applyBorder="1" applyAlignment="1">
      <alignment horizontal="left" vertical="center"/>
    </xf>
    <xf numFmtId="9" fontId="2" fillId="0" borderId="3" xfId="0" applyNumberFormat="1" applyFont="1" applyBorder="1" applyAlignment="1">
      <alignment horizontal="left" vertical="center"/>
    </xf>
    <xf numFmtId="38" fontId="2" fillId="0" borderId="3" xfId="1" applyFont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9" fontId="2" fillId="3" borderId="3" xfId="0" applyNumberFormat="1" applyFont="1" applyFill="1" applyBorder="1" applyAlignment="1">
      <alignment horizontal="left" vertical="center"/>
    </xf>
    <xf numFmtId="38" fontId="2" fillId="3" borderId="3" xfId="1" applyFont="1" applyFill="1" applyBorder="1">
      <alignment vertical="center"/>
    </xf>
    <xf numFmtId="0" fontId="4" fillId="2" borderId="2" xfId="0" applyFont="1" applyFill="1" applyBorder="1">
      <alignment vertical="center"/>
    </xf>
    <xf numFmtId="38" fontId="4" fillId="2" borderId="3" xfId="1" applyFont="1" applyFill="1" applyBorder="1">
      <alignment vertical="center"/>
    </xf>
    <xf numFmtId="38" fontId="5" fillId="3" borderId="3" xfId="1" applyFont="1" applyFill="1" applyBorder="1">
      <alignment vertical="center"/>
    </xf>
    <xf numFmtId="38" fontId="4" fillId="2" borderId="3" xfId="1" applyFont="1" applyFill="1" applyBorder="1" applyAlignment="1">
      <alignment horizontal="right" vertical="center"/>
    </xf>
    <xf numFmtId="38" fontId="2" fillId="0" borderId="3" xfId="0" applyNumberFormat="1" applyFont="1" applyBorder="1">
      <alignment vertical="center"/>
    </xf>
    <xf numFmtId="38" fontId="2" fillId="3" borderId="3" xfId="0" applyNumberFormat="1" applyFont="1" applyFill="1" applyBorder="1">
      <alignment vertical="center"/>
    </xf>
    <xf numFmtId="0" fontId="6" fillId="0" borderId="0" xfId="0" applyFont="1">
      <alignment vertical="center"/>
    </xf>
    <xf numFmtId="0" fontId="4" fillId="2" borderId="3" xfId="0" applyFont="1" applyFill="1" applyBorder="1" applyAlignment="1">
      <alignment horizontal="left" vertical="center"/>
    </xf>
    <xf numFmtId="38" fontId="2" fillId="0" borderId="3" xfId="1" applyFont="1" applyBorder="1" applyAlignment="1">
      <alignment horizontal="left" vertical="center"/>
    </xf>
    <xf numFmtId="9" fontId="2" fillId="0" borderId="3" xfId="2" applyFont="1" applyBorder="1" applyAlignment="1">
      <alignment horizontal="left" vertical="center"/>
    </xf>
    <xf numFmtId="38" fontId="2" fillId="3" borderId="3" xfId="1" applyFont="1" applyFill="1" applyBorder="1" applyAlignment="1">
      <alignment horizontal="left" vertical="center"/>
    </xf>
    <xf numFmtId="9" fontId="2" fillId="3" borderId="3" xfId="2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top" wrapText="1"/>
    </xf>
    <xf numFmtId="0" fontId="2" fillId="5" borderId="1" xfId="0" applyFont="1" applyFill="1" applyBorder="1">
      <alignment vertical="center"/>
    </xf>
    <xf numFmtId="38" fontId="2" fillId="5" borderId="3" xfId="1" applyFont="1" applyFill="1" applyBorder="1">
      <alignment vertical="center"/>
    </xf>
    <xf numFmtId="0" fontId="7" fillId="0" borderId="3" xfId="0" applyFont="1" applyBorder="1" applyAlignment="1">
      <alignment horizontal="left" vertical="center"/>
    </xf>
    <xf numFmtId="38" fontId="7" fillId="0" borderId="3" xfId="1" applyFont="1" applyBorder="1" applyAlignment="1">
      <alignment horizontal="left" vertical="center"/>
    </xf>
    <xf numFmtId="9" fontId="7" fillId="0" borderId="3" xfId="2" applyFont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top" wrapText="1"/>
    </xf>
    <xf numFmtId="38" fontId="2" fillId="4" borderId="3" xfId="1" applyFont="1" applyFill="1" applyBorder="1">
      <alignment vertical="center"/>
    </xf>
    <xf numFmtId="0" fontId="2" fillId="5" borderId="6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1" xfId="0" applyFont="1" applyFill="1" applyBorder="1">
      <alignment vertical="center"/>
    </xf>
    <xf numFmtId="38" fontId="4" fillId="2" borderId="3" xfId="0" applyNumberFormat="1" applyFont="1" applyFill="1" applyBorder="1">
      <alignment vertical="center"/>
    </xf>
    <xf numFmtId="0" fontId="2" fillId="3" borderId="5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グラフ</a:t>
            </a:r>
            <a:r>
              <a:rPr lang="en-US" altLang="ja-JP"/>
              <a:t>1.</a:t>
            </a:r>
            <a:r>
              <a:rPr lang="ja-JP"/>
              <a:t>国内化粧品シェア（</a:t>
            </a:r>
            <a:r>
              <a:rPr lang="en-US"/>
              <a:t>2015</a:t>
            </a:r>
            <a:r>
              <a:rPr lang="ja-JP"/>
              <a:t>年予測）</a:t>
            </a:r>
          </a:p>
        </c:rich>
      </c:tx>
      <c:layout>
        <c:manualLayout>
          <c:xMode val="edge"/>
          <c:yMode val="edge"/>
          <c:x val="0.11030867147996277"/>
          <c:y val="2.68006558774682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11792575448834"/>
          <c:y val="0.21859258571461734"/>
          <c:w val="0.48072484549654937"/>
          <c:h val="0.75611455908700509"/>
        </c:manualLayout>
      </c:layout>
      <c:pieChart>
        <c:varyColors val="1"/>
        <c:ser>
          <c:idx val="0"/>
          <c:order val="0"/>
          <c:tx>
            <c:strRef>
              <c:f>添付資料!$C$15</c:f>
              <c:strCache>
                <c:ptCount val="1"/>
                <c:pt idx="0">
                  <c:v>売上高（億円）</c:v>
                </c:pt>
              </c:strCache>
            </c:strRef>
          </c:tx>
          <c:dPt>
            <c:idx val="2"/>
            <c:bubble3D val="0"/>
            <c:spPr>
              <a:pattFill prst="dkVert">
                <a:fgClr>
                  <a:schemeClr val="accent2"/>
                </a:fgClr>
                <a:bgClr>
                  <a:schemeClr val="bg1"/>
                </a:bgClr>
              </a:pattFill>
            </c:spPr>
          </c:dPt>
          <c:dLbls>
            <c:dLbl>
              <c:idx val="0"/>
              <c:layout>
                <c:manualLayout>
                  <c:x val="-4.6858359957401494E-2"/>
                  <c:y val="-6.70016396936706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703940362087327"/>
                  <c:y val="-1.228349204389133E-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添付資料!$B$16:$B$21</c:f>
              <c:strCache>
                <c:ptCount val="6"/>
                <c:pt idx="0">
                  <c:v>椿堂株式会社</c:v>
                </c:pt>
                <c:pt idx="1">
                  <c:v>花月株式会社</c:v>
                </c:pt>
                <c:pt idx="2">
                  <c:v>四白化粧品</c:v>
                </c:pt>
                <c:pt idx="3">
                  <c:v>マーメイド化粧品</c:v>
                </c:pt>
                <c:pt idx="4">
                  <c:v>フォックス化粧品</c:v>
                </c:pt>
                <c:pt idx="5">
                  <c:v>その他</c:v>
                </c:pt>
              </c:strCache>
            </c:strRef>
          </c:cat>
          <c:val>
            <c:numRef>
              <c:f>添付資料!$C$16:$C$21</c:f>
              <c:numCache>
                <c:formatCode>#,##0_);[Red]\(#,##0\)</c:formatCode>
                <c:ptCount val="6"/>
                <c:pt idx="0">
                  <c:v>7600</c:v>
                </c:pt>
                <c:pt idx="1">
                  <c:v>5200</c:v>
                </c:pt>
                <c:pt idx="2">
                  <c:v>2000</c:v>
                </c:pt>
                <c:pt idx="3">
                  <c:v>1900</c:v>
                </c:pt>
                <c:pt idx="4">
                  <c:v>800</c:v>
                </c:pt>
                <c:pt idx="5">
                  <c:v>3000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62203885856119"/>
          <c:y val="0.26047019323905973"/>
          <c:w val="0.31381885571012891"/>
          <c:h val="0.6455581605886858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グラフ</a:t>
            </a:r>
            <a:r>
              <a:rPr lang="en-US"/>
              <a:t>2.</a:t>
            </a:r>
            <a:r>
              <a:rPr lang="ja-JP"/>
              <a:t>国内美容マスク売上</a:t>
            </a:r>
            <a:r>
              <a:rPr lang="en-US" altLang="ja-JP"/>
              <a:t>(2015)</a:t>
            </a:r>
            <a:endParaRPr lang="ja-JP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attFill prst="wdUpDiag">
                <a:fgClr>
                  <a:schemeClr val="accent2"/>
                </a:fgClr>
                <a:bgClr>
                  <a:schemeClr val="bg1"/>
                </a:bgClr>
              </a:patt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添付資料!$BV$3:$BV$8</c:f>
              <c:strCache>
                <c:ptCount val="6"/>
                <c:pt idx="0">
                  <c:v>四白化粧品</c:v>
                </c:pt>
                <c:pt idx="1">
                  <c:v>フォックス化粧品</c:v>
                </c:pt>
                <c:pt idx="2">
                  <c:v>椿堂株式会社</c:v>
                </c:pt>
                <c:pt idx="3">
                  <c:v>マーメイド化粧品</c:v>
                </c:pt>
                <c:pt idx="4">
                  <c:v>CHC</c:v>
                </c:pt>
                <c:pt idx="5">
                  <c:v>その他</c:v>
                </c:pt>
              </c:strCache>
            </c:strRef>
          </c:cat>
          <c:val>
            <c:numRef>
              <c:f>添付資料!$BW$3:$BW$8</c:f>
              <c:numCache>
                <c:formatCode>General</c:formatCode>
                <c:ptCount val="6"/>
                <c:pt idx="0">
                  <c:v>120</c:v>
                </c:pt>
                <c:pt idx="1">
                  <c:v>90</c:v>
                </c:pt>
                <c:pt idx="2">
                  <c:v>70</c:v>
                </c:pt>
                <c:pt idx="3">
                  <c:v>50</c:v>
                </c:pt>
                <c:pt idx="4">
                  <c:v>30</c:v>
                </c:pt>
                <c:pt idx="5">
                  <c:v>140</c:v>
                </c:pt>
              </c:numCache>
            </c:numRef>
          </c:val>
        </c:ser>
        <c:ser>
          <c:idx val="1"/>
          <c:order val="1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添付資料!$BV$3:$BV$8</c:f>
              <c:strCache>
                <c:ptCount val="6"/>
                <c:pt idx="0">
                  <c:v>四白化粧品</c:v>
                </c:pt>
                <c:pt idx="1">
                  <c:v>フォックス化粧品</c:v>
                </c:pt>
                <c:pt idx="2">
                  <c:v>椿堂株式会社</c:v>
                </c:pt>
                <c:pt idx="3">
                  <c:v>マーメイド化粧品</c:v>
                </c:pt>
                <c:pt idx="4">
                  <c:v>CHC</c:v>
                </c:pt>
                <c:pt idx="5">
                  <c:v>その他</c:v>
                </c:pt>
              </c:strCache>
            </c:strRef>
          </c:cat>
          <c:val>
            <c:numRef>
              <c:f>添付資料!$BX$3:$BX$8</c:f>
              <c:numCache>
                <c:formatCode>0%</c:formatCode>
                <c:ptCount val="6"/>
                <c:pt idx="0">
                  <c:v>0.24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</c:v>
                </c:pt>
                <c:pt idx="4">
                  <c:v>0.06</c:v>
                </c:pt>
                <c:pt idx="5">
                  <c:v>0.28000000000000003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137254901960782"/>
          <c:y val="0.148556550228305"/>
          <c:w val="0.34509803921568627"/>
          <c:h val="0.78219869382147289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000"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22</xdr:row>
      <xdr:rowOff>66674</xdr:rowOff>
    </xdr:from>
    <xdr:to>
      <xdr:col>3</xdr:col>
      <xdr:colOff>800100</xdr:colOff>
      <xdr:row>31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2</xdr:row>
      <xdr:rowOff>95250</xdr:rowOff>
    </xdr:from>
    <xdr:to>
      <xdr:col>6</xdr:col>
      <xdr:colOff>657225</xdr:colOff>
      <xdr:row>2</xdr:row>
      <xdr:rowOff>95250</xdr:rowOff>
    </xdr:to>
    <xdr:cxnSp macro="">
      <xdr:nvCxnSpPr>
        <xdr:cNvPr id="3" name="直線コネクタ 2"/>
        <xdr:cNvCxnSpPr/>
      </xdr:nvCxnSpPr>
      <xdr:spPr>
        <a:xfrm>
          <a:off x="5543550" y="695325"/>
          <a:ext cx="314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</xdr:row>
      <xdr:rowOff>95250</xdr:rowOff>
    </xdr:from>
    <xdr:to>
      <xdr:col>8</xdr:col>
      <xdr:colOff>619125</xdr:colOff>
      <xdr:row>2</xdr:row>
      <xdr:rowOff>95250</xdr:rowOff>
    </xdr:to>
    <xdr:cxnSp macro="">
      <xdr:nvCxnSpPr>
        <xdr:cNvPr id="4" name="直線コネクタ 3"/>
        <xdr:cNvCxnSpPr/>
      </xdr:nvCxnSpPr>
      <xdr:spPr>
        <a:xfrm>
          <a:off x="6619875" y="695325"/>
          <a:ext cx="571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5</xdr:row>
      <xdr:rowOff>104775</xdr:rowOff>
    </xdr:from>
    <xdr:to>
      <xdr:col>8</xdr:col>
      <xdr:colOff>619125</xdr:colOff>
      <xdr:row>5</xdr:row>
      <xdr:rowOff>104775</xdr:rowOff>
    </xdr:to>
    <xdr:cxnSp macro="">
      <xdr:nvCxnSpPr>
        <xdr:cNvPr id="5" name="直線コネクタ 4"/>
        <xdr:cNvCxnSpPr/>
      </xdr:nvCxnSpPr>
      <xdr:spPr>
        <a:xfrm>
          <a:off x="6619875" y="1304925"/>
          <a:ext cx="571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10</xdr:row>
      <xdr:rowOff>104775</xdr:rowOff>
    </xdr:from>
    <xdr:to>
      <xdr:col>8</xdr:col>
      <xdr:colOff>619125</xdr:colOff>
      <xdr:row>10</xdr:row>
      <xdr:rowOff>104775</xdr:rowOff>
    </xdr:to>
    <xdr:cxnSp macro="">
      <xdr:nvCxnSpPr>
        <xdr:cNvPr id="6" name="直線コネクタ 5"/>
        <xdr:cNvCxnSpPr/>
      </xdr:nvCxnSpPr>
      <xdr:spPr>
        <a:xfrm>
          <a:off x="6619875" y="2305050"/>
          <a:ext cx="571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476250</xdr:colOff>
      <xdr:row>2</xdr:row>
      <xdr:rowOff>104775</xdr:rowOff>
    </xdr:from>
    <xdr:to>
      <xdr:col>6</xdr:col>
      <xdr:colOff>476250</xdr:colOff>
      <xdr:row>22</xdr:row>
      <xdr:rowOff>11206</xdr:rowOff>
    </xdr:to>
    <xdr:cxnSp macro="">
      <xdr:nvCxnSpPr>
        <xdr:cNvPr id="7" name="直線コネクタ 6"/>
        <xdr:cNvCxnSpPr/>
      </xdr:nvCxnSpPr>
      <xdr:spPr>
        <a:xfrm>
          <a:off x="5676900" y="704850"/>
          <a:ext cx="0" cy="39069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485775</xdr:colOff>
      <xdr:row>5</xdr:row>
      <xdr:rowOff>104775</xdr:rowOff>
    </xdr:from>
    <xdr:to>
      <xdr:col>7</xdr:col>
      <xdr:colOff>19050</xdr:colOff>
      <xdr:row>5</xdr:row>
      <xdr:rowOff>104775</xdr:rowOff>
    </xdr:to>
    <xdr:cxnSp macro="">
      <xdr:nvCxnSpPr>
        <xdr:cNvPr id="8" name="直線コネクタ 7"/>
        <xdr:cNvCxnSpPr/>
      </xdr:nvCxnSpPr>
      <xdr:spPr>
        <a:xfrm>
          <a:off x="5686425" y="1304925"/>
          <a:ext cx="219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485775</xdr:colOff>
      <xdr:row>10</xdr:row>
      <xdr:rowOff>104775</xdr:rowOff>
    </xdr:from>
    <xdr:to>
      <xdr:col>7</xdr:col>
      <xdr:colOff>19050</xdr:colOff>
      <xdr:row>10</xdr:row>
      <xdr:rowOff>104775</xdr:rowOff>
    </xdr:to>
    <xdr:cxnSp macro="">
      <xdr:nvCxnSpPr>
        <xdr:cNvPr id="9" name="直線コネクタ 8"/>
        <xdr:cNvCxnSpPr/>
      </xdr:nvCxnSpPr>
      <xdr:spPr>
        <a:xfrm>
          <a:off x="5686425" y="2305050"/>
          <a:ext cx="219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485775</xdr:colOff>
      <xdr:row>13</xdr:row>
      <xdr:rowOff>95250</xdr:rowOff>
    </xdr:from>
    <xdr:to>
      <xdr:col>7</xdr:col>
      <xdr:colOff>19050</xdr:colOff>
      <xdr:row>13</xdr:row>
      <xdr:rowOff>95250</xdr:rowOff>
    </xdr:to>
    <xdr:cxnSp macro="">
      <xdr:nvCxnSpPr>
        <xdr:cNvPr id="10" name="直線コネクタ 9"/>
        <xdr:cNvCxnSpPr/>
      </xdr:nvCxnSpPr>
      <xdr:spPr>
        <a:xfrm>
          <a:off x="5686425" y="2895600"/>
          <a:ext cx="219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485775</xdr:colOff>
      <xdr:row>16</xdr:row>
      <xdr:rowOff>95250</xdr:rowOff>
    </xdr:from>
    <xdr:to>
      <xdr:col>7</xdr:col>
      <xdr:colOff>19050</xdr:colOff>
      <xdr:row>16</xdr:row>
      <xdr:rowOff>95250</xdr:rowOff>
    </xdr:to>
    <xdr:cxnSp macro="">
      <xdr:nvCxnSpPr>
        <xdr:cNvPr id="11" name="直線コネクタ 10"/>
        <xdr:cNvCxnSpPr/>
      </xdr:nvCxnSpPr>
      <xdr:spPr>
        <a:xfrm>
          <a:off x="5686425" y="3495675"/>
          <a:ext cx="219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485775</xdr:colOff>
      <xdr:row>17</xdr:row>
      <xdr:rowOff>95250</xdr:rowOff>
    </xdr:from>
    <xdr:to>
      <xdr:col>7</xdr:col>
      <xdr:colOff>19050</xdr:colOff>
      <xdr:row>17</xdr:row>
      <xdr:rowOff>95250</xdr:rowOff>
    </xdr:to>
    <xdr:cxnSp macro="">
      <xdr:nvCxnSpPr>
        <xdr:cNvPr id="12" name="直線コネクタ 11"/>
        <xdr:cNvCxnSpPr/>
      </xdr:nvCxnSpPr>
      <xdr:spPr>
        <a:xfrm>
          <a:off x="5686425" y="3695700"/>
          <a:ext cx="219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485775</xdr:colOff>
      <xdr:row>18</xdr:row>
      <xdr:rowOff>85725</xdr:rowOff>
    </xdr:from>
    <xdr:to>
      <xdr:col>7</xdr:col>
      <xdr:colOff>19050</xdr:colOff>
      <xdr:row>18</xdr:row>
      <xdr:rowOff>85725</xdr:rowOff>
    </xdr:to>
    <xdr:cxnSp macro="">
      <xdr:nvCxnSpPr>
        <xdr:cNvPr id="13" name="直線コネクタ 12"/>
        <xdr:cNvCxnSpPr/>
      </xdr:nvCxnSpPr>
      <xdr:spPr>
        <a:xfrm>
          <a:off x="5686425" y="3886200"/>
          <a:ext cx="219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485775</xdr:colOff>
      <xdr:row>19</xdr:row>
      <xdr:rowOff>95250</xdr:rowOff>
    </xdr:from>
    <xdr:to>
      <xdr:col>7</xdr:col>
      <xdr:colOff>19050</xdr:colOff>
      <xdr:row>19</xdr:row>
      <xdr:rowOff>95250</xdr:rowOff>
    </xdr:to>
    <xdr:cxnSp macro="">
      <xdr:nvCxnSpPr>
        <xdr:cNvPr id="14" name="直線コネクタ 13"/>
        <xdr:cNvCxnSpPr/>
      </xdr:nvCxnSpPr>
      <xdr:spPr>
        <a:xfrm>
          <a:off x="5686425" y="4095750"/>
          <a:ext cx="219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485775</xdr:colOff>
      <xdr:row>20</xdr:row>
      <xdr:rowOff>85725</xdr:rowOff>
    </xdr:from>
    <xdr:to>
      <xdr:col>7</xdr:col>
      <xdr:colOff>19050</xdr:colOff>
      <xdr:row>20</xdr:row>
      <xdr:rowOff>85725</xdr:rowOff>
    </xdr:to>
    <xdr:cxnSp macro="">
      <xdr:nvCxnSpPr>
        <xdr:cNvPr id="15" name="直線コネクタ 14"/>
        <xdr:cNvCxnSpPr/>
      </xdr:nvCxnSpPr>
      <xdr:spPr>
        <a:xfrm>
          <a:off x="5686425" y="4286250"/>
          <a:ext cx="219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495300</xdr:colOff>
      <xdr:row>13</xdr:row>
      <xdr:rowOff>104775</xdr:rowOff>
    </xdr:from>
    <xdr:to>
      <xdr:col>9</xdr:col>
      <xdr:colOff>28575</xdr:colOff>
      <xdr:row>13</xdr:row>
      <xdr:rowOff>104775</xdr:rowOff>
    </xdr:to>
    <xdr:cxnSp macro="">
      <xdr:nvCxnSpPr>
        <xdr:cNvPr id="16" name="直線コネクタ 15"/>
        <xdr:cNvCxnSpPr/>
      </xdr:nvCxnSpPr>
      <xdr:spPr>
        <a:xfrm>
          <a:off x="7067550" y="2905125"/>
          <a:ext cx="219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390525</xdr:colOff>
      <xdr:row>3</xdr:row>
      <xdr:rowOff>104775</xdr:rowOff>
    </xdr:from>
    <xdr:to>
      <xdr:col>8</xdr:col>
      <xdr:colOff>609600</xdr:colOff>
      <xdr:row>3</xdr:row>
      <xdr:rowOff>104775</xdr:rowOff>
    </xdr:to>
    <xdr:cxnSp macro="">
      <xdr:nvCxnSpPr>
        <xdr:cNvPr id="17" name="直線コネクタ 16"/>
        <xdr:cNvCxnSpPr/>
      </xdr:nvCxnSpPr>
      <xdr:spPr>
        <a:xfrm>
          <a:off x="6962775" y="904875"/>
          <a:ext cx="219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390525</xdr:colOff>
      <xdr:row>4</xdr:row>
      <xdr:rowOff>104775</xdr:rowOff>
    </xdr:from>
    <xdr:to>
      <xdr:col>8</xdr:col>
      <xdr:colOff>609600</xdr:colOff>
      <xdr:row>4</xdr:row>
      <xdr:rowOff>104775</xdr:rowOff>
    </xdr:to>
    <xdr:cxnSp macro="">
      <xdr:nvCxnSpPr>
        <xdr:cNvPr id="18" name="直線コネクタ 17"/>
        <xdr:cNvCxnSpPr/>
      </xdr:nvCxnSpPr>
      <xdr:spPr>
        <a:xfrm>
          <a:off x="6962775" y="1104900"/>
          <a:ext cx="219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390525</xdr:colOff>
      <xdr:row>6</xdr:row>
      <xdr:rowOff>85725</xdr:rowOff>
    </xdr:from>
    <xdr:to>
      <xdr:col>8</xdr:col>
      <xdr:colOff>609600</xdr:colOff>
      <xdr:row>6</xdr:row>
      <xdr:rowOff>85725</xdr:rowOff>
    </xdr:to>
    <xdr:cxnSp macro="">
      <xdr:nvCxnSpPr>
        <xdr:cNvPr id="19" name="直線コネクタ 18"/>
        <xdr:cNvCxnSpPr/>
      </xdr:nvCxnSpPr>
      <xdr:spPr>
        <a:xfrm>
          <a:off x="6962775" y="1485900"/>
          <a:ext cx="219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390525</xdr:colOff>
      <xdr:row>7</xdr:row>
      <xdr:rowOff>85725</xdr:rowOff>
    </xdr:from>
    <xdr:to>
      <xdr:col>8</xdr:col>
      <xdr:colOff>609600</xdr:colOff>
      <xdr:row>7</xdr:row>
      <xdr:rowOff>85725</xdr:rowOff>
    </xdr:to>
    <xdr:cxnSp macro="">
      <xdr:nvCxnSpPr>
        <xdr:cNvPr id="20" name="直線コネクタ 19"/>
        <xdr:cNvCxnSpPr/>
      </xdr:nvCxnSpPr>
      <xdr:spPr>
        <a:xfrm>
          <a:off x="6962775" y="1685925"/>
          <a:ext cx="219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390525</xdr:colOff>
      <xdr:row>8</xdr:row>
      <xdr:rowOff>114300</xdr:rowOff>
    </xdr:from>
    <xdr:to>
      <xdr:col>8</xdr:col>
      <xdr:colOff>609600</xdr:colOff>
      <xdr:row>8</xdr:row>
      <xdr:rowOff>114300</xdr:rowOff>
    </xdr:to>
    <xdr:cxnSp macro="">
      <xdr:nvCxnSpPr>
        <xdr:cNvPr id="21" name="直線コネクタ 20"/>
        <xdr:cNvCxnSpPr/>
      </xdr:nvCxnSpPr>
      <xdr:spPr>
        <a:xfrm>
          <a:off x="6962775" y="1914525"/>
          <a:ext cx="219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390525</xdr:colOff>
      <xdr:row>9</xdr:row>
      <xdr:rowOff>95250</xdr:rowOff>
    </xdr:from>
    <xdr:to>
      <xdr:col>8</xdr:col>
      <xdr:colOff>609600</xdr:colOff>
      <xdr:row>9</xdr:row>
      <xdr:rowOff>95250</xdr:rowOff>
    </xdr:to>
    <xdr:cxnSp macro="">
      <xdr:nvCxnSpPr>
        <xdr:cNvPr id="22" name="直線コネクタ 21"/>
        <xdr:cNvCxnSpPr/>
      </xdr:nvCxnSpPr>
      <xdr:spPr>
        <a:xfrm>
          <a:off x="6962775" y="2095500"/>
          <a:ext cx="219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390525</xdr:colOff>
      <xdr:row>11</xdr:row>
      <xdr:rowOff>85725</xdr:rowOff>
    </xdr:from>
    <xdr:to>
      <xdr:col>8</xdr:col>
      <xdr:colOff>609600</xdr:colOff>
      <xdr:row>11</xdr:row>
      <xdr:rowOff>85725</xdr:rowOff>
    </xdr:to>
    <xdr:cxnSp macro="">
      <xdr:nvCxnSpPr>
        <xdr:cNvPr id="23" name="直線コネクタ 22"/>
        <xdr:cNvCxnSpPr/>
      </xdr:nvCxnSpPr>
      <xdr:spPr>
        <a:xfrm>
          <a:off x="6962775" y="2486025"/>
          <a:ext cx="219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390525</xdr:colOff>
      <xdr:row>12</xdr:row>
      <xdr:rowOff>85725</xdr:rowOff>
    </xdr:from>
    <xdr:to>
      <xdr:col>8</xdr:col>
      <xdr:colOff>600075</xdr:colOff>
      <xdr:row>12</xdr:row>
      <xdr:rowOff>85725</xdr:rowOff>
    </xdr:to>
    <xdr:cxnSp macro="">
      <xdr:nvCxnSpPr>
        <xdr:cNvPr id="24" name="直線コネクタ 23"/>
        <xdr:cNvCxnSpPr/>
      </xdr:nvCxnSpPr>
      <xdr:spPr>
        <a:xfrm>
          <a:off x="6962775" y="2686050"/>
          <a:ext cx="20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390525</xdr:colOff>
      <xdr:row>2</xdr:row>
      <xdr:rowOff>104775</xdr:rowOff>
    </xdr:from>
    <xdr:to>
      <xdr:col>8</xdr:col>
      <xdr:colOff>390525</xdr:colOff>
      <xdr:row>4</xdr:row>
      <xdr:rowOff>104775</xdr:rowOff>
    </xdr:to>
    <xdr:cxnSp macro="">
      <xdr:nvCxnSpPr>
        <xdr:cNvPr id="25" name="直線コネクタ 24"/>
        <xdr:cNvCxnSpPr/>
      </xdr:nvCxnSpPr>
      <xdr:spPr>
        <a:xfrm>
          <a:off x="6962775" y="704850"/>
          <a:ext cx="0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381000</xdr:colOff>
      <xdr:row>5</xdr:row>
      <xdr:rowOff>105103</xdr:rowOff>
    </xdr:from>
    <xdr:to>
      <xdr:col>8</xdr:col>
      <xdr:colOff>381000</xdr:colOff>
      <xdr:row>9</xdr:row>
      <xdr:rowOff>98534</xdr:rowOff>
    </xdr:to>
    <xdr:cxnSp macro="">
      <xdr:nvCxnSpPr>
        <xdr:cNvPr id="26" name="直線コネクタ 25"/>
        <xdr:cNvCxnSpPr/>
      </xdr:nvCxnSpPr>
      <xdr:spPr>
        <a:xfrm>
          <a:off x="6953250" y="1305253"/>
          <a:ext cx="0" cy="7935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381000</xdr:colOff>
      <xdr:row>10</xdr:row>
      <xdr:rowOff>105103</xdr:rowOff>
    </xdr:from>
    <xdr:to>
      <xdr:col>8</xdr:col>
      <xdr:colOff>381000</xdr:colOff>
      <xdr:row>12</xdr:row>
      <xdr:rowOff>85396</xdr:rowOff>
    </xdr:to>
    <xdr:cxnSp macro="">
      <xdr:nvCxnSpPr>
        <xdr:cNvPr id="27" name="直線コネクタ 26"/>
        <xdr:cNvCxnSpPr/>
      </xdr:nvCxnSpPr>
      <xdr:spPr>
        <a:xfrm>
          <a:off x="6953250" y="2305378"/>
          <a:ext cx="0" cy="3803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578069</xdr:colOff>
      <xdr:row>15</xdr:row>
      <xdr:rowOff>104118</xdr:rowOff>
    </xdr:from>
    <xdr:to>
      <xdr:col>9</xdr:col>
      <xdr:colOff>28575</xdr:colOff>
      <xdr:row>15</xdr:row>
      <xdr:rowOff>104118</xdr:rowOff>
    </xdr:to>
    <xdr:cxnSp macro="">
      <xdr:nvCxnSpPr>
        <xdr:cNvPr id="28" name="直線コネクタ 27"/>
        <xdr:cNvCxnSpPr/>
      </xdr:nvCxnSpPr>
      <xdr:spPr>
        <a:xfrm>
          <a:off x="7150319" y="3304518"/>
          <a:ext cx="1363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578069</xdr:colOff>
      <xdr:row>13</xdr:row>
      <xdr:rowOff>105103</xdr:rowOff>
    </xdr:from>
    <xdr:to>
      <xdr:col>8</xdr:col>
      <xdr:colOff>578069</xdr:colOff>
      <xdr:row>15</xdr:row>
      <xdr:rowOff>104775</xdr:rowOff>
    </xdr:to>
    <xdr:cxnSp macro="">
      <xdr:nvCxnSpPr>
        <xdr:cNvPr id="29" name="直線コネクタ 28"/>
        <xdr:cNvCxnSpPr/>
      </xdr:nvCxnSpPr>
      <xdr:spPr>
        <a:xfrm>
          <a:off x="7150319" y="2905453"/>
          <a:ext cx="0" cy="3997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482819</xdr:colOff>
      <xdr:row>13</xdr:row>
      <xdr:rowOff>104118</xdr:rowOff>
    </xdr:from>
    <xdr:to>
      <xdr:col>10</xdr:col>
      <xdr:colOff>19050</xdr:colOff>
      <xdr:row>13</xdr:row>
      <xdr:rowOff>104118</xdr:rowOff>
    </xdr:to>
    <xdr:cxnSp macro="">
      <xdr:nvCxnSpPr>
        <xdr:cNvPr id="30" name="直線コネクタ 29"/>
        <xdr:cNvCxnSpPr/>
      </xdr:nvCxnSpPr>
      <xdr:spPr>
        <a:xfrm>
          <a:off x="7740869" y="2904468"/>
          <a:ext cx="2220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590550</xdr:colOff>
      <xdr:row>14</xdr:row>
      <xdr:rowOff>104775</xdr:rowOff>
    </xdr:from>
    <xdr:to>
      <xdr:col>10</xdr:col>
      <xdr:colOff>19050</xdr:colOff>
      <xdr:row>14</xdr:row>
      <xdr:rowOff>104775</xdr:rowOff>
    </xdr:to>
    <xdr:cxnSp macro="">
      <xdr:nvCxnSpPr>
        <xdr:cNvPr id="31" name="直線コネクタ 30"/>
        <xdr:cNvCxnSpPr/>
      </xdr:nvCxnSpPr>
      <xdr:spPr>
        <a:xfrm>
          <a:off x="7848600" y="3105150"/>
          <a:ext cx="114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590550</xdr:colOff>
      <xdr:row>13</xdr:row>
      <xdr:rowOff>114628</xdr:rowOff>
    </xdr:from>
    <xdr:to>
      <xdr:col>9</xdr:col>
      <xdr:colOff>590550</xdr:colOff>
      <xdr:row>14</xdr:row>
      <xdr:rowOff>104775</xdr:rowOff>
    </xdr:to>
    <xdr:cxnSp macro="">
      <xdr:nvCxnSpPr>
        <xdr:cNvPr id="32" name="直線コネクタ 31"/>
        <xdr:cNvCxnSpPr/>
      </xdr:nvCxnSpPr>
      <xdr:spPr>
        <a:xfrm>
          <a:off x="7848600" y="2914978"/>
          <a:ext cx="0" cy="19017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485775</xdr:colOff>
      <xdr:row>21</xdr:row>
      <xdr:rowOff>85725</xdr:rowOff>
    </xdr:from>
    <xdr:to>
      <xdr:col>7</xdr:col>
      <xdr:colOff>19050</xdr:colOff>
      <xdr:row>21</xdr:row>
      <xdr:rowOff>85725</xdr:rowOff>
    </xdr:to>
    <xdr:cxnSp macro="">
      <xdr:nvCxnSpPr>
        <xdr:cNvPr id="33" name="直線コネクタ 32"/>
        <xdr:cNvCxnSpPr/>
      </xdr:nvCxnSpPr>
      <xdr:spPr>
        <a:xfrm>
          <a:off x="5686425" y="4486275"/>
          <a:ext cx="219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86590</xdr:colOff>
      <xdr:row>9</xdr:row>
      <xdr:rowOff>121226</xdr:rowOff>
    </xdr:from>
    <xdr:to>
      <xdr:col>78</xdr:col>
      <xdr:colOff>138545</xdr:colOff>
      <xdr:row>21</xdr:row>
      <xdr:rowOff>103910</xdr:rowOff>
    </xdr:to>
    <xdr:graphicFrame macro="">
      <xdr:nvGraphicFramePr>
        <xdr:cNvPr id="34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22</xdr:col>
      <xdr:colOff>138544</xdr:colOff>
      <xdr:row>0</xdr:row>
      <xdr:rowOff>34637</xdr:rowOff>
    </xdr:from>
    <xdr:to>
      <xdr:col>28</xdr:col>
      <xdr:colOff>519545</xdr:colOff>
      <xdr:row>16</xdr:row>
      <xdr:rowOff>168854</xdr:rowOff>
    </xdr:to>
    <xdr:pic>
      <xdr:nvPicPr>
        <xdr:cNvPr id="35" name="図 3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626319" y="34637"/>
          <a:ext cx="4829176" cy="353464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S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"/>
      <sheetName val="瓶"/>
      <sheetName val="石鹸"/>
      <sheetName val="健康食品"/>
      <sheetName val="化粧品"/>
      <sheetName val="MASK"/>
      <sheetName val="Raw Data"/>
      <sheetName val="添付資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V3" t="str">
            <v>四白化粧品</v>
          </cell>
          <cell r="BW3">
            <v>120</v>
          </cell>
          <cell r="BX3">
            <v>0.24</v>
          </cell>
        </row>
        <row r="4">
          <cell r="BV4" t="str">
            <v>フォックス化粧品</v>
          </cell>
          <cell r="BW4">
            <v>90</v>
          </cell>
          <cell r="BX4">
            <v>0.18</v>
          </cell>
        </row>
        <row r="5">
          <cell r="BV5" t="str">
            <v>椿堂株式会社</v>
          </cell>
          <cell r="BW5">
            <v>70</v>
          </cell>
          <cell r="BX5">
            <v>0.14000000000000001</v>
          </cell>
        </row>
        <row r="6">
          <cell r="BV6" t="str">
            <v>マーメイド化粧品</v>
          </cell>
          <cell r="BW6">
            <v>50</v>
          </cell>
          <cell r="BX6">
            <v>0.1</v>
          </cell>
        </row>
        <row r="7">
          <cell r="BV7" t="str">
            <v>CHC</v>
          </cell>
          <cell r="BW7">
            <v>30</v>
          </cell>
          <cell r="BX7">
            <v>0.06</v>
          </cell>
        </row>
        <row r="8">
          <cell r="BV8" t="str">
            <v>その他</v>
          </cell>
          <cell r="BW8">
            <v>140</v>
          </cell>
          <cell r="BX8">
            <v>0.28000000000000003</v>
          </cell>
        </row>
        <row r="15">
          <cell r="C15" t="str">
            <v>売上高（億円）</v>
          </cell>
        </row>
        <row r="16">
          <cell r="B16" t="str">
            <v>椿堂株式会社</v>
          </cell>
          <cell r="C16">
            <v>7600</v>
          </cell>
        </row>
        <row r="17">
          <cell r="B17" t="str">
            <v>花月株式会社</v>
          </cell>
          <cell r="C17">
            <v>5200</v>
          </cell>
        </row>
        <row r="18">
          <cell r="B18" t="str">
            <v>四白化粧品</v>
          </cell>
          <cell r="C18">
            <v>2000</v>
          </cell>
        </row>
        <row r="19">
          <cell r="B19" t="str">
            <v>マーメイド化粧品</v>
          </cell>
          <cell r="C19">
            <v>1900</v>
          </cell>
        </row>
        <row r="20">
          <cell r="B20" t="str">
            <v>フォックス化粧品</v>
          </cell>
          <cell r="C20">
            <v>800</v>
          </cell>
        </row>
        <row r="21">
          <cell r="B21" t="str">
            <v>その他</v>
          </cell>
          <cell r="C21">
            <v>3000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F35"/>
  <sheetViews>
    <sheetView showGridLines="0" tabSelected="1" topLeftCell="AY1" zoomScale="55" zoomScaleNormal="55" workbookViewId="0">
      <selection activeCell="CC34" sqref="CC34"/>
    </sheetView>
  </sheetViews>
  <sheetFormatPr defaultRowHeight="15.75" x14ac:dyDescent="0.15"/>
  <cols>
    <col min="1" max="1" width="9" style="1"/>
    <col min="2" max="2" width="14.75" style="1" customWidth="1"/>
    <col min="3" max="3" width="15.375" style="1" bestFit="1" customWidth="1"/>
    <col min="4" max="4" width="11.125" style="1" customWidth="1"/>
    <col min="5" max="13" width="9" style="1"/>
    <col min="14" max="14" width="13.125" style="1" customWidth="1"/>
    <col min="15" max="21" width="9" style="1"/>
    <col min="22" max="22" width="9" style="1" customWidth="1"/>
    <col min="23" max="23" width="13.375" style="1" customWidth="1"/>
    <col min="24" max="30" width="9" style="1"/>
    <col min="31" max="31" width="12" style="1" customWidth="1"/>
    <col min="32" max="42" width="7" style="1" customWidth="1"/>
    <col min="43" max="43" width="9" style="1"/>
    <col min="44" max="44" width="10.75" style="1" customWidth="1"/>
    <col min="45" max="51" width="9" style="1"/>
    <col min="52" max="52" width="10" style="1" customWidth="1"/>
    <col min="53" max="63" width="6.75" style="1" customWidth="1"/>
    <col min="64" max="73" width="9" style="1"/>
    <col min="74" max="74" width="15.875" style="1" customWidth="1"/>
    <col min="75" max="76" width="8.75" style="1" customWidth="1"/>
    <col min="77" max="77" width="4" style="1" customWidth="1"/>
    <col min="78" max="78" width="10.125" style="1" customWidth="1"/>
    <col min="79" max="79" width="8.125" style="1" bestFit="1" customWidth="1"/>
    <col min="80" max="82" width="9" style="1"/>
    <col min="83" max="83" width="13.875" style="1" customWidth="1"/>
    <col min="84" max="84" width="11.375" style="1" customWidth="1"/>
    <col min="85" max="16384" width="9" style="1"/>
  </cols>
  <sheetData>
    <row r="1" spans="2:84" x14ac:dyDescent="0.15">
      <c r="U1" s="2" t="s">
        <v>0</v>
      </c>
      <c r="AP1" s="2" t="s">
        <v>0</v>
      </c>
    </row>
    <row r="2" spans="2:84" ht="31.5" x14ac:dyDescent="0.25">
      <c r="B2" s="1" t="s">
        <v>1</v>
      </c>
      <c r="G2" s="1" t="s">
        <v>2</v>
      </c>
      <c r="N2" s="3" t="s">
        <v>3</v>
      </c>
      <c r="O2" s="4" t="s">
        <v>4</v>
      </c>
      <c r="P2" s="5">
        <v>2010</v>
      </c>
      <c r="Q2" s="5">
        <v>2011</v>
      </c>
      <c r="R2" s="5">
        <v>2012</v>
      </c>
      <c r="S2" s="5">
        <v>2013</v>
      </c>
      <c r="T2" s="5">
        <v>2014</v>
      </c>
      <c r="U2" s="5">
        <v>2015</v>
      </c>
      <c r="AE2" s="5" t="s">
        <v>3</v>
      </c>
      <c r="AF2" s="5">
        <v>2010</v>
      </c>
      <c r="AG2" s="5">
        <v>2011</v>
      </c>
      <c r="AH2" s="5">
        <v>2012</v>
      </c>
      <c r="AI2" s="5">
        <v>2013</v>
      </c>
      <c r="AJ2" s="5">
        <v>2014</v>
      </c>
      <c r="AK2" s="5">
        <v>2015</v>
      </c>
      <c r="AL2" s="6">
        <v>2016</v>
      </c>
      <c r="AM2" s="6">
        <v>2017</v>
      </c>
      <c r="AN2" s="6">
        <v>2018</v>
      </c>
      <c r="AO2" s="6">
        <v>2019</v>
      </c>
      <c r="AP2" s="6">
        <v>2020</v>
      </c>
      <c r="AR2" s="7"/>
      <c r="AS2" s="7" t="s">
        <v>27</v>
      </c>
      <c r="AT2" s="7" t="s">
        <v>82</v>
      </c>
      <c r="AU2" s="7" t="s">
        <v>83</v>
      </c>
      <c r="AV2" s="7" t="s">
        <v>84</v>
      </c>
      <c r="AW2" s="7" t="s">
        <v>5</v>
      </c>
      <c r="BK2" s="8" t="s">
        <v>0</v>
      </c>
      <c r="BM2" s="7"/>
      <c r="BN2" s="7" t="s">
        <v>27</v>
      </c>
      <c r="BO2" s="7" t="s">
        <v>82</v>
      </c>
      <c r="BP2" s="7" t="s">
        <v>83</v>
      </c>
      <c r="BQ2" s="7" t="s">
        <v>85</v>
      </c>
      <c r="BR2" s="7" t="s">
        <v>84</v>
      </c>
      <c r="BS2" s="7" t="s">
        <v>86</v>
      </c>
      <c r="BV2" s="9" t="s">
        <v>6</v>
      </c>
      <c r="BW2" s="10" t="s">
        <v>7</v>
      </c>
      <c r="BX2" s="11" t="s">
        <v>8</v>
      </c>
      <c r="BZ2" s="7" t="s">
        <v>87</v>
      </c>
      <c r="CA2" s="7" t="s">
        <v>88</v>
      </c>
      <c r="CB2" s="7" t="s">
        <v>27</v>
      </c>
      <c r="CC2" s="7" t="s">
        <v>82</v>
      </c>
      <c r="CD2" s="7" t="s">
        <v>83</v>
      </c>
      <c r="CE2" s="7" t="s">
        <v>89</v>
      </c>
      <c r="CF2" s="7" t="s">
        <v>84</v>
      </c>
    </row>
    <row r="3" spans="2:84" x14ac:dyDescent="0.15">
      <c r="B3" s="1" t="s">
        <v>9</v>
      </c>
      <c r="C3" s="1" t="s">
        <v>10</v>
      </c>
      <c r="G3" s="1" t="s">
        <v>11</v>
      </c>
      <c r="H3" s="1" t="s">
        <v>12</v>
      </c>
      <c r="J3" s="1" t="s">
        <v>13</v>
      </c>
      <c r="N3" s="12" t="s">
        <v>90</v>
      </c>
      <c r="O3" s="13"/>
      <c r="P3" s="14">
        <v>1316.0258495999999</v>
      </c>
      <c r="Q3" s="14">
        <v>1342.8835199999999</v>
      </c>
      <c r="R3" s="14">
        <v>1356.4479999999999</v>
      </c>
      <c r="S3" s="14">
        <v>1398.3999999999999</v>
      </c>
      <c r="T3" s="14">
        <v>1472</v>
      </c>
      <c r="U3" s="14">
        <v>1600</v>
      </c>
      <c r="AE3" s="15" t="s">
        <v>90</v>
      </c>
      <c r="AF3" s="14">
        <v>329.00646239999998</v>
      </c>
      <c r="AG3" s="14">
        <v>330.34934591999996</v>
      </c>
      <c r="AH3" s="14">
        <v>330.97331199999996</v>
      </c>
      <c r="AI3" s="14">
        <v>335.61599999999993</v>
      </c>
      <c r="AJ3" s="14">
        <v>347.392</v>
      </c>
      <c r="AK3" s="14">
        <v>372.8</v>
      </c>
      <c r="AL3" s="14">
        <v>391.44</v>
      </c>
      <c r="AM3" s="14">
        <v>411.012</v>
      </c>
      <c r="AN3" s="14">
        <v>452.11320000000006</v>
      </c>
      <c r="AO3" s="14">
        <v>497.32452000000006</v>
      </c>
      <c r="AP3" s="14">
        <v>547.05697200000009</v>
      </c>
      <c r="AR3" s="15" t="s">
        <v>91</v>
      </c>
      <c r="AS3" s="15" t="s">
        <v>92</v>
      </c>
      <c r="AT3" s="15" t="s">
        <v>93</v>
      </c>
      <c r="AU3" s="15">
        <v>65</v>
      </c>
      <c r="AV3" s="15">
        <v>33</v>
      </c>
      <c r="AW3" s="15">
        <v>100</v>
      </c>
      <c r="AZ3" s="7"/>
      <c r="BA3" s="16">
        <v>2010</v>
      </c>
      <c r="BB3" s="16">
        <v>2011</v>
      </c>
      <c r="BC3" s="16">
        <v>2012</v>
      </c>
      <c r="BD3" s="16">
        <v>2013</v>
      </c>
      <c r="BE3" s="16">
        <v>2014</v>
      </c>
      <c r="BF3" s="16">
        <v>2015</v>
      </c>
      <c r="BG3" s="17">
        <v>2016</v>
      </c>
      <c r="BH3" s="17">
        <v>2017</v>
      </c>
      <c r="BI3" s="17">
        <v>2018</v>
      </c>
      <c r="BJ3" s="17">
        <v>2019</v>
      </c>
      <c r="BK3" s="17">
        <v>2020</v>
      </c>
      <c r="BM3" s="15" t="s">
        <v>94</v>
      </c>
      <c r="BN3" s="15" t="s">
        <v>95</v>
      </c>
      <c r="BO3" s="15" t="s">
        <v>96</v>
      </c>
      <c r="BP3" s="14">
        <v>492.30769230769226</v>
      </c>
      <c r="BQ3" s="14">
        <v>139.13043478260869</v>
      </c>
      <c r="BR3" s="14">
        <v>64</v>
      </c>
      <c r="BS3" s="14">
        <v>100</v>
      </c>
      <c r="BV3" s="18" t="s">
        <v>97</v>
      </c>
      <c r="BW3" s="18">
        <v>120</v>
      </c>
      <c r="BX3" s="19">
        <v>0.24</v>
      </c>
      <c r="BZ3" s="14" t="s">
        <v>94</v>
      </c>
      <c r="CA3" s="14" t="s">
        <v>98</v>
      </c>
      <c r="CB3" s="14" t="s">
        <v>95</v>
      </c>
      <c r="CC3" s="14" t="s">
        <v>96</v>
      </c>
      <c r="CD3" s="14">
        <v>492.30769230769226</v>
      </c>
      <c r="CE3" s="14">
        <v>139.13043478260869</v>
      </c>
      <c r="CF3" s="14">
        <v>64</v>
      </c>
    </row>
    <row r="4" spans="2:84" x14ac:dyDescent="0.15">
      <c r="B4" s="1" t="s">
        <v>14</v>
      </c>
      <c r="C4" s="1" t="s">
        <v>15</v>
      </c>
      <c r="J4" s="1" t="s">
        <v>16</v>
      </c>
      <c r="N4" s="12" t="s">
        <v>99</v>
      </c>
      <c r="O4" s="13"/>
      <c r="P4" s="14">
        <v>204.0297984</v>
      </c>
      <c r="Q4" s="14">
        <v>221.77152000000001</v>
      </c>
      <c r="R4" s="14">
        <v>231.01200000000003</v>
      </c>
      <c r="S4" s="14">
        <v>251.10000000000002</v>
      </c>
      <c r="T4" s="14">
        <v>270</v>
      </c>
      <c r="U4" s="14">
        <v>300</v>
      </c>
      <c r="AE4" s="15" t="s">
        <v>100</v>
      </c>
      <c r="AF4" s="14">
        <v>163.22383872</v>
      </c>
      <c r="AG4" s="14">
        <v>172.98178560000002</v>
      </c>
      <c r="AH4" s="14">
        <v>177.87924000000004</v>
      </c>
      <c r="AI4" s="14">
        <v>188.32500000000002</v>
      </c>
      <c r="AJ4" s="14">
        <v>199.8</v>
      </c>
      <c r="AK4" s="14">
        <v>219</v>
      </c>
      <c r="AL4" s="14">
        <v>247.46999999999994</v>
      </c>
      <c r="AM4" s="14">
        <v>279.64109999999988</v>
      </c>
      <c r="AN4" s="14">
        <v>329.97649799999988</v>
      </c>
      <c r="AO4" s="14">
        <v>389.37226763999979</v>
      </c>
      <c r="AP4" s="14">
        <v>459.45927581519976</v>
      </c>
      <c r="AR4" s="15" t="s">
        <v>101</v>
      </c>
      <c r="AS4" s="15" t="s">
        <v>102</v>
      </c>
      <c r="AT4" s="15" t="s">
        <v>103</v>
      </c>
      <c r="AU4" s="15">
        <v>25</v>
      </c>
      <c r="AV4" s="15">
        <v>20</v>
      </c>
      <c r="AW4" s="15">
        <v>110</v>
      </c>
      <c r="AZ4" s="15" t="s">
        <v>104</v>
      </c>
      <c r="BA4" s="20">
        <v>25</v>
      </c>
      <c r="BB4" s="20">
        <v>28</v>
      </c>
      <c r="BC4" s="20">
        <v>30</v>
      </c>
      <c r="BD4" s="20">
        <v>35</v>
      </c>
      <c r="BE4" s="20">
        <v>40</v>
      </c>
      <c r="BF4" s="20">
        <v>50</v>
      </c>
      <c r="BG4" s="20">
        <v>60</v>
      </c>
      <c r="BH4" s="20">
        <v>70</v>
      </c>
      <c r="BI4" s="20">
        <v>90</v>
      </c>
      <c r="BJ4" s="20">
        <v>110</v>
      </c>
      <c r="BK4" s="20">
        <v>130</v>
      </c>
      <c r="BM4" s="15" t="s">
        <v>105</v>
      </c>
      <c r="BN4" s="15" t="s">
        <v>106</v>
      </c>
      <c r="BO4" s="15" t="s">
        <v>107</v>
      </c>
      <c r="BP4" s="14">
        <v>270</v>
      </c>
      <c r="BQ4" s="14">
        <v>58.999999999999986</v>
      </c>
      <c r="BR4" s="14">
        <v>23.599999999999994</v>
      </c>
      <c r="BS4" s="14">
        <v>115</v>
      </c>
      <c r="BV4" s="21" t="s">
        <v>108</v>
      </c>
      <c r="BW4" s="21">
        <v>90</v>
      </c>
      <c r="BX4" s="22">
        <v>0.18</v>
      </c>
      <c r="BZ4" s="23" t="s">
        <v>105</v>
      </c>
      <c r="CA4" s="23" t="s">
        <v>109</v>
      </c>
      <c r="CB4" s="23" t="s">
        <v>106</v>
      </c>
      <c r="CC4" s="23" t="s">
        <v>107</v>
      </c>
      <c r="CD4" s="23">
        <v>270</v>
      </c>
      <c r="CE4" s="23">
        <v>58.999999999999986</v>
      </c>
      <c r="CF4" s="23">
        <v>23.599999999999994</v>
      </c>
    </row>
    <row r="5" spans="2:84" x14ac:dyDescent="0.15">
      <c r="B5" s="1" t="s">
        <v>17</v>
      </c>
      <c r="C5" s="1" t="s">
        <v>18</v>
      </c>
      <c r="J5" s="1" t="s">
        <v>19</v>
      </c>
      <c r="N5" s="12" t="s">
        <v>110</v>
      </c>
      <c r="O5" s="13"/>
      <c r="P5" s="14">
        <v>160.94453760000005</v>
      </c>
      <c r="Q5" s="14">
        <v>143.70048000000003</v>
      </c>
      <c r="R5" s="14">
        <v>130.63680000000002</v>
      </c>
      <c r="S5" s="14">
        <v>120.96000000000001</v>
      </c>
      <c r="T5" s="14">
        <v>108</v>
      </c>
      <c r="U5" s="14">
        <v>100</v>
      </c>
      <c r="AE5" s="15" t="s">
        <v>110</v>
      </c>
      <c r="AF5" s="14">
        <v>128.75563008000003</v>
      </c>
      <c r="AG5" s="14">
        <v>117.83439360000001</v>
      </c>
      <c r="AH5" s="14">
        <v>109.73491200000001</v>
      </c>
      <c r="AI5" s="14">
        <v>102.816</v>
      </c>
      <c r="AJ5" s="14">
        <v>91.8</v>
      </c>
      <c r="AK5" s="14">
        <v>87</v>
      </c>
      <c r="AL5" s="14">
        <v>69.599999999999994</v>
      </c>
      <c r="AM5" s="14">
        <v>55.68</v>
      </c>
      <c r="AN5" s="14">
        <v>44.544000000000004</v>
      </c>
      <c r="AO5" s="14">
        <v>35.635200000000005</v>
      </c>
      <c r="AP5" s="14">
        <v>28.508160000000007</v>
      </c>
      <c r="AR5" s="15" t="s">
        <v>111</v>
      </c>
      <c r="AS5" s="15" t="s">
        <v>112</v>
      </c>
      <c r="AT5" s="15" t="s">
        <v>113</v>
      </c>
      <c r="AU5" s="15">
        <v>80</v>
      </c>
      <c r="AV5" s="15">
        <v>13</v>
      </c>
      <c r="AW5" s="15">
        <v>105</v>
      </c>
      <c r="AZ5" s="15" t="s">
        <v>114</v>
      </c>
      <c r="BA5" s="20">
        <v>85</v>
      </c>
      <c r="BB5" s="20">
        <v>90</v>
      </c>
      <c r="BC5" s="20">
        <v>93</v>
      </c>
      <c r="BD5" s="20">
        <v>100</v>
      </c>
      <c r="BE5" s="20">
        <v>105</v>
      </c>
      <c r="BF5" s="20">
        <v>120</v>
      </c>
      <c r="BG5" s="20">
        <v>135</v>
      </c>
      <c r="BH5" s="20">
        <v>160</v>
      </c>
      <c r="BI5" s="20">
        <v>190</v>
      </c>
      <c r="BJ5" s="20">
        <v>225</v>
      </c>
      <c r="BK5" s="20">
        <v>270</v>
      </c>
      <c r="BM5" s="1" t="s">
        <v>20</v>
      </c>
      <c r="BV5" s="18" t="s">
        <v>115</v>
      </c>
      <c r="BW5" s="18">
        <v>70</v>
      </c>
      <c r="BX5" s="19">
        <v>0.14000000000000001</v>
      </c>
      <c r="BZ5" s="14" t="s">
        <v>116</v>
      </c>
      <c r="CA5" s="14" t="s">
        <v>117</v>
      </c>
      <c r="CB5" s="14" t="s">
        <v>118</v>
      </c>
      <c r="CC5" s="14" t="s">
        <v>119</v>
      </c>
      <c r="CD5" s="14">
        <v>115</v>
      </c>
      <c r="CE5" s="14">
        <v>50</v>
      </c>
      <c r="CF5" s="14">
        <v>0</v>
      </c>
    </row>
    <row r="6" spans="2:84" x14ac:dyDescent="0.15">
      <c r="B6" s="1" t="s">
        <v>21</v>
      </c>
      <c r="C6" s="1" t="s">
        <v>22</v>
      </c>
      <c r="H6" s="1" t="s">
        <v>23</v>
      </c>
      <c r="J6" s="1" t="s">
        <v>24</v>
      </c>
      <c r="N6" s="3" t="s">
        <v>25</v>
      </c>
      <c r="O6" s="24"/>
      <c r="P6" s="25">
        <v>1681.0001856000001</v>
      </c>
      <c r="Q6" s="25">
        <v>1708.3555199999998</v>
      </c>
      <c r="R6" s="25">
        <v>1718.0967999999998</v>
      </c>
      <c r="S6" s="25">
        <v>1770.46</v>
      </c>
      <c r="T6" s="25">
        <v>1850</v>
      </c>
      <c r="U6" s="25">
        <v>2000</v>
      </c>
      <c r="AE6" s="25" t="s">
        <v>120</v>
      </c>
      <c r="AF6" s="25">
        <v>620.98593119999998</v>
      </c>
      <c r="AG6" s="25">
        <v>621.16552511999998</v>
      </c>
      <c r="AH6" s="25">
        <v>618.58746399999995</v>
      </c>
      <c r="AI6" s="25">
        <v>626.75699999999995</v>
      </c>
      <c r="AJ6" s="25">
        <v>638.99199999999996</v>
      </c>
      <c r="AK6" s="25">
        <v>678.8</v>
      </c>
      <c r="AL6" s="26">
        <v>708.51</v>
      </c>
      <c r="AM6" s="26">
        <v>746.33309999999983</v>
      </c>
      <c r="AN6" s="26">
        <v>826.63369799999998</v>
      </c>
      <c r="AO6" s="26">
        <v>922.33198763999997</v>
      </c>
      <c r="AP6" s="26">
        <v>1035.0244078152</v>
      </c>
      <c r="AR6" s="15" t="s">
        <v>121</v>
      </c>
      <c r="AS6" s="15" t="s">
        <v>122</v>
      </c>
      <c r="AT6" s="15" t="s">
        <v>123</v>
      </c>
      <c r="AU6" s="15">
        <v>200</v>
      </c>
      <c r="AV6" s="15">
        <v>21</v>
      </c>
      <c r="AW6" s="15">
        <v>80</v>
      </c>
      <c r="AZ6" s="15" t="s">
        <v>124</v>
      </c>
      <c r="BA6" s="20">
        <v>50</v>
      </c>
      <c r="BB6" s="20">
        <v>55</v>
      </c>
      <c r="BC6" s="20">
        <v>60</v>
      </c>
      <c r="BD6" s="20">
        <v>75</v>
      </c>
      <c r="BE6" s="20">
        <v>85</v>
      </c>
      <c r="BF6" s="20">
        <v>95</v>
      </c>
      <c r="BG6" s="20">
        <v>105</v>
      </c>
      <c r="BH6" s="20">
        <v>115</v>
      </c>
      <c r="BI6" s="20">
        <v>135</v>
      </c>
      <c r="BJ6" s="20">
        <v>155</v>
      </c>
      <c r="BK6" s="20">
        <v>180</v>
      </c>
      <c r="BM6" s="1" t="s">
        <v>26</v>
      </c>
      <c r="BV6" s="21" t="s">
        <v>125</v>
      </c>
      <c r="BW6" s="21">
        <v>50</v>
      </c>
      <c r="BX6" s="22">
        <v>0.1</v>
      </c>
      <c r="BZ6" s="23" t="s">
        <v>126</v>
      </c>
      <c r="CA6" s="23" t="s">
        <v>127</v>
      </c>
      <c r="CB6" s="23" t="s">
        <v>128</v>
      </c>
      <c r="CC6" s="23" t="s">
        <v>129</v>
      </c>
      <c r="CD6" s="23">
        <v>600</v>
      </c>
      <c r="CE6" s="23">
        <v>50</v>
      </c>
      <c r="CF6" s="23">
        <v>0</v>
      </c>
    </row>
    <row r="7" spans="2:84" x14ac:dyDescent="0.15">
      <c r="B7" s="1" t="s">
        <v>27</v>
      </c>
      <c r="C7" s="1" t="s">
        <v>28</v>
      </c>
      <c r="J7" s="1" t="s">
        <v>29</v>
      </c>
      <c r="N7" s="1" t="s">
        <v>30</v>
      </c>
      <c r="AE7" s="1" t="s">
        <v>31</v>
      </c>
      <c r="AR7" s="1" t="s">
        <v>32</v>
      </c>
      <c r="AZ7" s="15" t="s">
        <v>130</v>
      </c>
      <c r="BA7" s="20">
        <v>44.029798400000004</v>
      </c>
      <c r="BB7" s="20">
        <v>48.77152000000001</v>
      </c>
      <c r="BC7" s="20">
        <v>48.012000000000029</v>
      </c>
      <c r="BD7" s="20">
        <v>41.100000000000023</v>
      </c>
      <c r="BE7" s="20">
        <v>40</v>
      </c>
      <c r="BF7" s="20">
        <v>35</v>
      </c>
      <c r="BG7" s="20">
        <v>38.999999999999943</v>
      </c>
      <c r="BH7" s="20">
        <v>38.069999999999879</v>
      </c>
      <c r="BI7" s="20">
        <v>37.022599999999841</v>
      </c>
      <c r="BJ7" s="20">
        <v>43.386667999999759</v>
      </c>
      <c r="BK7" s="20">
        <v>49.396268239999699</v>
      </c>
      <c r="BV7" s="18" t="s">
        <v>131</v>
      </c>
      <c r="BW7" s="18">
        <v>30</v>
      </c>
      <c r="BX7" s="19">
        <v>0.06</v>
      </c>
      <c r="BZ7" s="14" t="s">
        <v>132</v>
      </c>
      <c r="CA7" s="14" t="s">
        <v>133</v>
      </c>
      <c r="CB7" s="14" t="s">
        <v>134</v>
      </c>
      <c r="CC7" s="14" t="s">
        <v>135</v>
      </c>
      <c r="CD7" s="14">
        <v>1500</v>
      </c>
      <c r="CE7" s="14">
        <v>30</v>
      </c>
      <c r="CF7" s="14">
        <v>0</v>
      </c>
    </row>
    <row r="8" spans="2:84" x14ac:dyDescent="0.15">
      <c r="B8" s="1" t="s">
        <v>33</v>
      </c>
      <c r="C8" s="1" t="s">
        <v>34</v>
      </c>
      <c r="J8" s="1" t="s">
        <v>35</v>
      </c>
      <c r="U8" s="2" t="s">
        <v>0</v>
      </c>
      <c r="AR8" s="1" t="s">
        <v>36</v>
      </c>
      <c r="AZ8" s="25" t="s">
        <v>136</v>
      </c>
      <c r="BA8" s="27">
        <v>204.0297984</v>
      </c>
      <c r="BB8" s="27">
        <v>221.77152000000001</v>
      </c>
      <c r="BC8" s="27">
        <v>231.01200000000003</v>
      </c>
      <c r="BD8" s="27">
        <v>251.10000000000002</v>
      </c>
      <c r="BE8" s="27">
        <v>270</v>
      </c>
      <c r="BF8" s="27">
        <v>300</v>
      </c>
      <c r="BG8" s="26">
        <v>338.99999999999994</v>
      </c>
      <c r="BH8" s="26">
        <v>383.06999999999988</v>
      </c>
      <c r="BI8" s="26">
        <v>452.02259999999984</v>
      </c>
      <c r="BJ8" s="26">
        <v>533.38666799999976</v>
      </c>
      <c r="BK8" s="26">
        <v>629.3962682399997</v>
      </c>
      <c r="BM8" s="1" t="s">
        <v>37</v>
      </c>
      <c r="BS8" s="2" t="s">
        <v>0</v>
      </c>
      <c r="BV8" s="21" t="s">
        <v>130</v>
      </c>
      <c r="BW8" s="21">
        <v>140</v>
      </c>
      <c r="BX8" s="22">
        <v>0.28000000000000003</v>
      </c>
      <c r="BZ8" s="23" t="s">
        <v>130</v>
      </c>
      <c r="CA8" s="23" t="s">
        <v>137</v>
      </c>
      <c r="CB8" s="23"/>
      <c r="CC8" s="23"/>
      <c r="CD8" s="23"/>
      <c r="CE8" s="23">
        <v>29</v>
      </c>
      <c r="CF8" s="23">
        <v>0</v>
      </c>
    </row>
    <row r="9" spans="2:84" x14ac:dyDescent="0.15">
      <c r="B9" s="1" t="s">
        <v>38</v>
      </c>
      <c r="C9" s="1" t="s">
        <v>39</v>
      </c>
      <c r="J9" s="1" t="s">
        <v>40</v>
      </c>
      <c r="N9" s="3" t="s">
        <v>3</v>
      </c>
      <c r="O9" s="4" t="s">
        <v>4</v>
      </c>
      <c r="P9" s="5">
        <v>2010</v>
      </c>
      <c r="Q9" s="5">
        <v>2011</v>
      </c>
      <c r="R9" s="5">
        <v>2012</v>
      </c>
      <c r="S9" s="5">
        <v>2013</v>
      </c>
      <c r="T9" s="5">
        <v>2014</v>
      </c>
      <c r="U9" s="5">
        <v>2015</v>
      </c>
      <c r="AZ9" s="1" t="s">
        <v>41</v>
      </c>
      <c r="BM9" s="5"/>
      <c r="BN9" s="5">
        <v>2010</v>
      </c>
      <c r="BO9" s="5">
        <v>2011</v>
      </c>
      <c r="BP9" s="5">
        <v>2012</v>
      </c>
      <c r="BQ9" s="5">
        <v>2013</v>
      </c>
      <c r="BR9" s="5">
        <v>2014</v>
      </c>
      <c r="BS9" s="5">
        <v>2015</v>
      </c>
      <c r="BV9" s="1" t="s">
        <v>42</v>
      </c>
      <c r="BZ9" s="1" t="s">
        <v>43</v>
      </c>
    </row>
    <row r="10" spans="2:84" x14ac:dyDescent="0.15">
      <c r="B10" s="1" t="s">
        <v>44</v>
      </c>
      <c r="C10" s="1" t="s">
        <v>45</v>
      </c>
      <c r="J10" s="1" t="s">
        <v>46</v>
      </c>
      <c r="N10" s="12" t="s">
        <v>90</v>
      </c>
      <c r="O10" s="13"/>
      <c r="P10" s="14">
        <v>186.87567064319998</v>
      </c>
      <c r="Q10" s="14">
        <v>188.00369280000001</v>
      </c>
      <c r="R10" s="14">
        <v>196.68495999999996</v>
      </c>
      <c r="S10" s="14">
        <v>206.96319999999997</v>
      </c>
      <c r="T10" s="14">
        <v>220.79999999999998</v>
      </c>
      <c r="U10" s="14">
        <v>248</v>
      </c>
      <c r="AR10" s="1" t="s">
        <v>37</v>
      </c>
      <c r="AX10" s="2" t="s">
        <v>0</v>
      </c>
      <c r="BK10" s="2" t="s">
        <v>0</v>
      </c>
      <c r="BM10" s="28" t="s">
        <v>94</v>
      </c>
      <c r="BN10" s="28">
        <v>192</v>
      </c>
      <c r="BO10" s="28">
        <v>227.27272727272728</v>
      </c>
      <c r="BP10" s="28">
        <v>260</v>
      </c>
      <c r="BQ10" s="28">
        <v>305.55555555555554</v>
      </c>
      <c r="BR10" s="28">
        <v>386.66666666666669</v>
      </c>
      <c r="BS10" s="28">
        <v>492.30769230769226</v>
      </c>
    </row>
    <row r="11" spans="2:84" x14ac:dyDescent="0.15">
      <c r="H11" s="1" t="s">
        <v>47</v>
      </c>
      <c r="J11" s="1" t="s">
        <v>48</v>
      </c>
      <c r="N11" s="12" t="s">
        <v>99</v>
      </c>
      <c r="O11" s="13"/>
      <c r="P11" s="14">
        <v>26.7279035904</v>
      </c>
      <c r="Q11" s="14">
        <v>29.939155200000002</v>
      </c>
      <c r="R11" s="14">
        <v>30.493584000000006</v>
      </c>
      <c r="S11" s="14">
        <v>32.643000000000001</v>
      </c>
      <c r="T11" s="14">
        <v>36.450000000000003</v>
      </c>
      <c r="U11" s="14">
        <v>42.000000000000007</v>
      </c>
      <c r="AR11" s="5" t="s">
        <v>9</v>
      </c>
      <c r="AS11" s="5">
        <v>2010</v>
      </c>
      <c r="AT11" s="5">
        <v>2011</v>
      </c>
      <c r="AU11" s="5">
        <v>2012</v>
      </c>
      <c r="AV11" s="5">
        <v>2013</v>
      </c>
      <c r="AW11" s="5">
        <v>2014</v>
      </c>
      <c r="AX11" s="5">
        <v>2015</v>
      </c>
      <c r="AZ11" s="7"/>
      <c r="BA11" s="16">
        <v>2010</v>
      </c>
      <c r="BB11" s="16">
        <v>2011</v>
      </c>
      <c r="BC11" s="16">
        <v>2012</v>
      </c>
      <c r="BD11" s="16">
        <v>2013</v>
      </c>
      <c r="BE11" s="16">
        <v>2014</v>
      </c>
      <c r="BF11" s="16">
        <v>2015</v>
      </c>
      <c r="BG11" s="17">
        <v>2016</v>
      </c>
      <c r="BH11" s="17">
        <v>2017</v>
      </c>
      <c r="BI11" s="17">
        <v>2018</v>
      </c>
      <c r="BJ11" s="17">
        <v>2019</v>
      </c>
      <c r="BK11" s="17">
        <v>2020</v>
      </c>
      <c r="BM11" s="29" t="s">
        <v>138</v>
      </c>
      <c r="BN11" s="29">
        <v>80</v>
      </c>
      <c r="BO11" s="29">
        <v>87.719298245614041</v>
      </c>
      <c r="BP11" s="29">
        <v>94.545454545454533</v>
      </c>
      <c r="BQ11" s="29">
        <v>103.77358490566037</v>
      </c>
      <c r="BR11" s="29">
        <v>116</v>
      </c>
      <c r="BS11" s="29">
        <v>139.13043478260869</v>
      </c>
    </row>
    <row r="12" spans="2:84" x14ac:dyDescent="0.15">
      <c r="J12" s="1" t="s">
        <v>49</v>
      </c>
      <c r="N12" s="12" t="s">
        <v>110</v>
      </c>
      <c r="O12" s="13"/>
      <c r="P12" s="14">
        <v>7.7253378048000023</v>
      </c>
      <c r="Q12" s="14">
        <v>6.0354201600000019</v>
      </c>
      <c r="R12" s="14">
        <v>4.3110144000000012</v>
      </c>
      <c r="S12" s="14">
        <v>3.1449600000000002</v>
      </c>
      <c r="T12" s="14">
        <v>2.3759999999999999</v>
      </c>
      <c r="U12" s="14">
        <v>1.4000000000000001</v>
      </c>
      <c r="AR12" s="15" t="s">
        <v>91</v>
      </c>
      <c r="AS12" s="14">
        <v>80</v>
      </c>
      <c r="AT12" s="14">
        <v>76</v>
      </c>
      <c r="AU12" s="14">
        <v>74</v>
      </c>
      <c r="AV12" s="14">
        <v>71</v>
      </c>
      <c r="AW12" s="14">
        <v>67</v>
      </c>
      <c r="AX12" s="14">
        <v>65</v>
      </c>
      <c r="AZ12" s="15" t="s">
        <v>104</v>
      </c>
      <c r="BA12" s="20">
        <v>20</v>
      </c>
      <c r="BB12" s="20">
        <v>21.84</v>
      </c>
      <c r="BC12" s="20">
        <v>23.1</v>
      </c>
      <c r="BD12" s="20">
        <v>26.25</v>
      </c>
      <c r="BE12" s="20">
        <v>29.6</v>
      </c>
      <c r="BF12" s="20">
        <v>36.5</v>
      </c>
      <c r="BG12" s="20">
        <v>43.8</v>
      </c>
      <c r="BH12" s="20">
        <v>51.1</v>
      </c>
      <c r="BI12" s="20">
        <v>65.7</v>
      </c>
      <c r="BJ12" s="20">
        <v>80.3</v>
      </c>
      <c r="BK12" s="20">
        <v>94.899999999999991</v>
      </c>
      <c r="BM12" s="28" t="s">
        <v>105</v>
      </c>
      <c r="BN12" s="28">
        <v>200</v>
      </c>
      <c r="BO12" s="28">
        <v>210</v>
      </c>
      <c r="BP12" s="28">
        <v>220</v>
      </c>
      <c r="BQ12" s="28">
        <v>230</v>
      </c>
      <c r="BR12" s="28">
        <v>240</v>
      </c>
      <c r="BS12" s="28">
        <v>270</v>
      </c>
    </row>
    <row r="13" spans="2:84" x14ac:dyDescent="0.15">
      <c r="J13" s="1" t="s">
        <v>50</v>
      </c>
      <c r="N13" s="3" t="s">
        <v>25</v>
      </c>
      <c r="O13" s="24"/>
      <c r="P13" s="25">
        <v>221.32891203839998</v>
      </c>
      <c r="Q13" s="25">
        <v>223.97826816000003</v>
      </c>
      <c r="R13" s="25">
        <v>231.48955839999996</v>
      </c>
      <c r="S13" s="25">
        <v>242.75115999999997</v>
      </c>
      <c r="T13" s="25">
        <v>259.62599999999998</v>
      </c>
      <c r="U13" s="25">
        <v>291.39999999999998</v>
      </c>
      <c r="AR13" s="15" t="s">
        <v>101</v>
      </c>
      <c r="AS13" s="14">
        <v>50</v>
      </c>
      <c r="AT13" s="14">
        <v>44</v>
      </c>
      <c r="AU13" s="14">
        <v>38</v>
      </c>
      <c r="AV13" s="14">
        <v>34</v>
      </c>
      <c r="AW13" s="14">
        <v>28</v>
      </c>
      <c r="AX13" s="14">
        <v>25</v>
      </c>
      <c r="AZ13" s="15" t="s">
        <v>114</v>
      </c>
      <c r="BA13" s="20">
        <v>68</v>
      </c>
      <c r="BB13" s="20">
        <v>70.2</v>
      </c>
      <c r="BC13" s="20">
        <v>71.61</v>
      </c>
      <c r="BD13" s="20">
        <v>75</v>
      </c>
      <c r="BE13" s="20">
        <v>77.7</v>
      </c>
      <c r="BF13" s="20">
        <v>87.6</v>
      </c>
      <c r="BG13" s="20">
        <v>98.55</v>
      </c>
      <c r="BH13" s="20">
        <v>116.8</v>
      </c>
      <c r="BI13" s="20">
        <v>138.69999999999999</v>
      </c>
      <c r="BJ13" s="20">
        <v>164.25</v>
      </c>
      <c r="BK13" s="20">
        <v>197.1</v>
      </c>
      <c r="BM13" s="29" t="s">
        <v>138</v>
      </c>
      <c r="BN13" s="29">
        <v>40</v>
      </c>
      <c r="BO13" s="29">
        <v>42.083333333333343</v>
      </c>
      <c r="BP13" s="29">
        <v>43.577777777777776</v>
      </c>
      <c r="BQ13" s="29">
        <v>45.454545454545453</v>
      </c>
      <c r="BR13" s="29">
        <v>46.904761904761912</v>
      </c>
      <c r="BS13" s="29">
        <v>58.999999999999986</v>
      </c>
    </row>
    <row r="14" spans="2:84" x14ac:dyDescent="0.15">
      <c r="H14" s="30" t="s">
        <v>51</v>
      </c>
      <c r="J14" s="30" t="s">
        <v>52</v>
      </c>
      <c r="K14" s="1" t="s">
        <v>53</v>
      </c>
      <c r="N14" s="1" t="s">
        <v>54</v>
      </c>
      <c r="AR14" s="15" t="s">
        <v>111</v>
      </c>
      <c r="AS14" s="14">
        <v>60</v>
      </c>
      <c r="AT14" s="14">
        <v>62</v>
      </c>
      <c r="AU14" s="14">
        <v>70</v>
      </c>
      <c r="AV14" s="14">
        <v>72</v>
      </c>
      <c r="AW14" s="14">
        <v>77</v>
      </c>
      <c r="AX14" s="14">
        <v>80</v>
      </c>
      <c r="AZ14" s="15" t="s">
        <v>124</v>
      </c>
      <c r="BA14" s="20">
        <v>40</v>
      </c>
      <c r="BB14" s="20">
        <v>42.9</v>
      </c>
      <c r="BC14" s="20">
        <v>46.2</v>
      </c>
      <c r="BD14" s="20">
        <v>56.25</v>
      </c>
      <c r="BE14" s="20">
        <v>62.9</v>
      </c>
      <c r="BF14" s="20">
        <v>69.349999999999994</v>
      </c>
      <c r="BG14" s="20">
        <v>76.649999999999991</v>
      </c>
      <c r="BH14" s="20">
        <v>83.95</v>
      </c>
      <c r="BI14" s="20">
        <v>98.55</v>
      </c>
      <c r="BJ14" s="20">
        <v>113.14999999999999</v>
      </c>
      <c r="BK14" s="20">
        <v>131.4</v>
      </c>
      <c r="BM14" s="1" t="s">
        <v>55</v>
      </c>
    </row>
    <row r="15" spans="2:84" x14ac:dyDescent="0.15">
      <c r="B15" s="31" t="s">
        <v>6</v>
      </c>
      <c r="C15" s="31" t="s">
        <v>7</v>
      </c>
      <c r="D15" s="31" t="s">
        <v>8</v>
      </c>
      <c r="K15" s="30" t="s">
        <v>56</v>
      </c>
      <c r="L15" s="30"/>
      <c r="U15" s="2" t="s">
        <v>0</v>
      </c>
      <c r="AR15" s="15" t="s">
        <v>121</v>
      </c>
      <c r="AS15" s="14">
        <v>250</v>
      </c>
      <c r="AT15" s="14">
        <v>270</v>
      </c>
      <c r="AU15" s="14">
        <v>290</v>
      </c>
      <c r="AV15" s="14">
        <v>280</v>
      </c>
      <c r="AW15" s="14">
        <v>260</v>
      </c>
      <c r="AX15" s="14">
        <v>200</v>
      </c>
      <c r="AZ15" s="15" t="s">
        <v>130</v>
      </c>
      <c r="BA15" s="20">
        <v>35.223838720000003</v>
      </c>
      <c r="BB15" s="20">
        <v>38.041785600000011</v>
      </c>
      <c r="BC15" s="20">
        <v>36.969240000000021</v>
      </c>
      <c r="BD15" s="20">
        <v>30.825000000000017</v>
      </c>
      <c r="BE15" s="20">
        <v>29.6</v>
      </c>
      <c r="BF15" s="20">
        <v>25.55</v>
      </c>
      <c r="BG15" s="20">
        <v>28.469999999999956</v>
      </c>
      <c r="BH15" s="20">
        <v>27.791099999999911</v>
      </c>
      <c r="BI15" s="20">
        <v>27.026497999999883</v>
      </c>
      <c r="BJ15" s="20">
        <v>31.672267639999824</v>
      </c>
      <c r="BK15" s="20">
        <v>36.059275815199783</v>
      </c>
    </row>
    <row r="16" spans="2:84" x14ac:dyDescent="0.15">
      <c r="B16" s="18" t="s">
        <v>57</v>
      </c>
      <c r="C16" s="32">
        <v>7600</v>
      </c>
      <c r="D16" s="33">
        <v>0.37073170731707317</v>
      </c>
      <c r="J16" s="1" t="s">
        <v>58</v>
      </c>
      <c r="N16" s="3" t="s">
        <v>3</v>
      </c>
      <c r="O16" s="4" t="s">
        <v>4</v>
      </c>
      <c r="P16" s="5">
        <v>2010</v>
      </c>
      <c r="Q16" s="5">
        <v>2011</v>
      </c>
      <c r="R16" s="5">
        <v>2012</v>
      </c>
      <c r="S16" s="5">
        <v>2013</v>
      </c>
      <c r="T16" s="5">
        <v>2014</v>
      </c>
      <c r="U16" s="5">
        <v>2015</v>
      </c>
      <c r="AR16" s="1" t="s">
        <v>59</v>
      </c>
      <c r="AZ16" s="25" t="s">
        <v>136</v>
      </c>
      <c r="BA16" s="27">
        <v>163.22383872</v>
      </c>
      <c r="BB16" s="27">
        <v>172.98178560000002</v>
      </c>
      <c r="BC16" s="27">
        <v>177.87924000000004</v>
      </c>
      <c r="BD16" s="27">
        <v>188.32500000000002</v>
      </c>
      <c r="BE16" s="27">
        <v>199.8</v>
      </c>
      <c r="BF16" s="27">
        <v>219</v>
      </c>
      <c r="BG16" s="26">
        <v>247.46999999999994</v>
      </c>
      <c r="BH16" s="26">
        <v>279.64109999999988</v>
      </c>
      <c r="BI16" s="26">
        <v>329.97649799999988</v>
      </c>
      <c r="BJ16" s="26">
        <v>389.37226763999979</v>
      </c>
      <c r="BK16" s="26">
        <v>459.45927581519976</v>
      </c>
      <c r="BM16" s="1" t="s">
        <v>60</v>
      </c>
      <c r="BS16" s="2" t="s">
        <v>0</v>
      </c>
    </row>
    <row r="17" spans="2:71" x14ac:dyDescent="0.15">
      <c r="B17" s="21" t="s">
        <v>61</v>
      </c>
      <c r="C17" s="34">
        <v>5200</v>
      </c>
      <c r="D17" s="35">
        <v>0.25365853658536586</v>
      </c>
      <c r="H17" s="1" t="s">
        <v>62</v>
      </c>
      <c r="N17" s="36" t="s">
        <v>90</v>
      </c>
      <c r="O17" s="37" t="s">
        <v>136</v>
      </c>
      <c r="P17" s="38">
        <v>1316.0258495999999</v>
      </c>
      <c r="Q17" s="38">
        <v>1342.8835199999999</v>
      </c>
      <c r="R17" s="38">
        <v>1356.4479999999999</v>
      </c>
      <c r="S17" s="38">
        <v>1398.3999999999999</v>
      </c>
      <c r="T17" s="38">
        <v>1472</v>
      </c>
      <c r="U17" s="38">
        <v>1600</v>
      </c>
      <c r="AZ17" s="1" t="s">
        <v>63</v>
      </c>
      <c r="BM17" s="5"/>
      <c r="BN17" s="5">
        <v>2010</v>
      </c>
      <c r="BO17" s="5">
        <v>2011</v>
      </c>
      <c r="BP17" s="5">
        <v>2012</v>
      </c>
      <c r="BQ17" s="5">
        <v>2013</v>
      </c>
      <c r="BR17" s="5">
        <v>2014</v>
      </c>
      <c r="BS17" s="5">
        <v>2015</v>
      </c>
    </row>
    <row r="18" spans="2:71" x14ac:dyDescent="0.15">
      <c r="B18" s="39" t="s">
        <v>64</v>
      </c>
      <c r="C18" s="40">
        <v>2000</v>
      </c>
      <c r="D18" s="41">
        <v>9.7560975609756101E-2</v>
      </c>
      <c r="H18" s="1" t="s">
        <v>65</v>
      </c>
      <c r="N18" s="42"/>
      <c r="O18" s="12" t="s">
        <v>139</v>
      </c>
      <c r="P18" s="43">
        <v>1210.743781632</v>
      </c>
      <c r="Q18" s="43">
        <v>1208.5951679999998</v>
      </c>
      <c r="R18" s="43">
        <v>1193.6742399999998</v>
      </c>
      <c r="S18" s="43">
        <v>1188.6399999999999</v>
      </c>
      <c r="T18" s="43">
        <v>1221.76</v>
      </c>
      <c r="U18" s="43">
        <v>1280</v>
      </c>
      <c r="W18" s="1" t="s">
        <v>66</v>
      </c>
      <c r="AR18" s="1" t="s">
        <v>60</v>
      </c>
      <c r="AX18" s="2" t="s">
        <v>0</v>
      </c>
      <c r="BM18" s="15" t="s">
        <v>94</v>
      </c>
      <c r="BN18" s="14">
        <v>48</v>
      </c>
      <c r="BO18" s="14">
        <v>50</v>
      </c>
      <c r="BP18" s="14">
        <v>52</v>
      </c>
      <c r="BQ18" s="14">
        <v>55</v>
      </c>
      <c r="BR18" s="14">
        <v>58</v>
      </c>
      <c r="BS18" s="14">
        <v>64</v>
      </c>
    </row>
    <row r="19" spans="2:71" x14ac:dyDescent="0.15">
      <c r="B19" s="21" t="s">
        <v>67</v>
      </c>
      <c r="C19" s="34">
        <v>1900</v>
      </c>
      <c r="D19" s="35">
        <v>9.2682926829268292E-2</v>
      </c>
      <c r="H19" s="1" t="s">
        <v>68</v>
      </c>
      <c r="N19" s="44"/>
      <c r="O19" s="12" t="s">
        <v>140</v>
      </c>
      <c r="P19" s="43">
        <v>105.28206796799986</v>
      </c>
      <c r="Q19" s="43">
        <v>134.28835200000003</v>
      </c>
      <c r="R19" s="43">
        <v>162.77376000000004</v>
      </c>
      <c r="S19" s="43">
        <v>209.76</v>
      </c>
      <c r="T19" s="43">
        <v>250.24</v>
      </c>
      <c r="U19" s="43">
        <v>320</v>
      </c>
      <c r="AR19" s="5" t="s">
        <v>9</v>
      </c>
      <c r="AS19" s="5">
        <v>2010</v>
      </c>
      <c r="AT19" s="5">
        <v>2011</v>
      </c>
      <c r="AU19" s="5">
        <v>2012</v>
      </c>
      <c r="AV19" s="5">
        <v>2013</v>
      </c>
      <c r="AW19" s="5">
        <v>2014</v>
      </c>
      <c r="AX19" s="5">
        <v>2015</v>
      </c>
      <c r="BM19" s="15" t="s">
        <v>105</v>
      </c>
      <c r="BN19" s="14">
        <v>20</v>
      </c>
      <c r="BO19" s="14">
        <v>20.200000000000003</v>
      </c>
      <c r="BP19" s="14">
        <v>19.61</v>
      </c>
      <c r="BQ19" s="14">
        <v>20</v>
      </c>
      <c r="BR19" s="14">
        <v>19.700000000000003</v>
      </c>
      <c r="BS19" s="14">
        <v>23.599999999999994</v>
      </c>
    </row>
    <row r="20" spans="2:71" x14ac:dyDescent="0.15">
      <c r="B20" s="18" t="s">
        <v>69</v>
      </c>
      <c r="C20" s="32">
        <v>800</v>
      </c>
      <c r="D20" s="33">
        <v>3.9024390243902439E-2</v>
      </c>
      <c r="H20" s="1" t="s">
        <v>70</v>
      </c>
      <c r="N20" s="45" t="s">
        <v>99</v>
      </c>
      <c r="O20" s="46" t="s">
        <v>136</v>
      </c>
      <c r="P20" s="23">
        <v>204.0297984</v>
      </c>
      <c r="Q20" s="23">
        <v>221.77152000000001</v>
      </c>
      <c r="R20" s="23">
        <v>231.01200000000003</v>
      </c>
      <c r="S20" s="23">
        <v>251.10000000000002</v>
      </c>
      <c r="T20" s="23">
        <v>270</v>
      </c>
      <c r="U20" s="23">
        <v>300</v>
      </c>
      <c r="AR20" s="15" t="s">
        <v>91</v>
      </c>
      <c r="AS20" s="14">
        <v>35</v>
      </c>
      <c r="AT20" s="14">
        <v>35</v>
      </c>
      <c r="AU20" s="14">
        <v>35</v>
      </c>
      <c r="AV20" s="14">
        <v>35</v>
      </c>
      <c r="AW20" s="14">
        <v>33</v>
      </c>
      <c r="AX20" s="14">
        <v>33</v>
      </c>
      <c r="BM20" s="25" t="s">
        <v>71</v>
      </c>
      <c r="BN20" s="47">
        <v>68</v>
      </c>
      <c r="BO20" s="47">
        <v>70.2</v>
      </c>
      <c r="BP20" s="47">
        <v>71.61</v>
      </c>
      <c r="BQ20" s="47">
        <v>75</v>
      </c>
      <c r="BR20" s="47">
        <v>77.7</v>
      </c>
      <c r="BS20" s="47">
        <v>87.6</v>
      </c>
    </row>
    <row r="21" spans="2:71" x14ac:dyDescent="0.15">
      <c r="B21" s="21" t="s">
        <v>72</v>
      </c>
      <c r="C21" s="34">
        <v>3000</v>
      </c>
      <c r="D21" s="35">
        <v>0.14634146341463414</v>
      </c>
      <c r="H21" s="1" t="s">
        <v>73</v>
      </c>
      <c r="N21" s="48"/>
      <c r="O21" s="12" t="s">
        <v>139</v>
      </c>
      <c r="P21" s="43">
        <v>204.0297984</v>
      </c>
      <c r="Q21" s="43">
        <v>221.77152000000001</v>
      </c>
      <c r="R21" s="43">
        <v>231.01200000000003</v>
      </c>
      <c r="S21" s="43">
        <v>248.58900000000003</v>
      </c>
      <c r="T21" s="43">
        <v>256.5</v>
      </c>
      <c r="U21" s="43">
        <v>276</v>
      </c>
      <c r="AC21" s="2" t="s">
        <v>0</v>
      </c>
      <c r="AR21" s="15" t="s">
        <v>101</v>
      </c>
      <c r="AS21" s="14">
        <v>30</v>
      </c>
      <c r="AT21" s="14">
        <v>28</v>
      </c>
      <c r="AU21" s="14">
        <v>24</v>
      </c>
      <c r="AV21" s="14">
        <v>22</v>
      </c>
      <c r="AW21" s="14">
        <v>22</v>
      </c>
      <c r="AX21" s="14">
        <v>20</v>
      </c>
      <c r="BM21" s="1" t="s">
        <v>74</v>
      </c>
    </row>
    <row r="22" spans="2:71" x14ac:dyDescent="0.15">
      <c r="B22" s="1" t="s">
        <v>75</v>
      </c>
      <c r="H22" s="1" t="s">
        <v>76</v>
      </c>
      <c r="N22" s="49"/>
      <c r="O22" s="12" t="s">
        <v>140</v>
      </c>
      <c r="P22" s="43">
        <v>0</v>
      </c>
      <c r="Q22" s="43">
        <v>0</v>
      </c>
      <c r="R22" s="43">
        <v>0</v>
      </c>
      <c r="S22" s="43">
        <v>2.5109999999999957</v>
      </c>
      <c r="T22" s="43">
        <v>13.5</v>
      </c>
      <c r="U22" s="43">
        <v>24</v>
      </c>
      <c r="W22" s="3" t="s">
        <v>3</v>
      </c>
      <c r="X22" s="4" t="s">
        <v>4</v>
      </c>
      <c r="Y22" s="5">
        <v>2016</v>
      </c>
      <c r="Z22" s="5">
        <v>2017</v>
      </c>
      <c r="AA22" s="5">
        <v>2018</v>
      </c>
      <c r="AB22" s="5">
        <v>2019</v>
      </c>
      <c r="AC22" s="5">
        <v>2020</v>
      </c>
      <c r="AR22" s="15" t="s">
        <v>111</v>
      </c>
      <c r="AS22" s="14">
        <v>20</v>
      </c>
      <c r="AT22" s="14">
        <v>18</v>
      </c>
      <c r="AU22" s="14">
        <v>17</v>
      </c>
      <c r="AV22" s="14">
        <v>17</v>
      </c>
      <c r="AW22" s="14">
        <v>13</v>
      </c>
      <c r="AX22" s="14">
        <v>13</v>
      </c>
    </row>
    <row r="23" spans="2:71" x14ac:dyDescent="0.15">
      <c r="G23" s="1" t="s">
        <v>77</v>
      </c>
      <c r="N23" s="36" t="s">
        <v>110</v>
      </c>
      <c r="O23" s="37" t="s">
        <v>136</v>
      </c>
      <c r="P23" s="38">
        <v>160.94453760000005</v>
      </c>
      <c r="Q23" s="38">
        <v>143.70048000000003</v>
      </c>
      <c r="R23" s="38">
        <v>130.63680000000002</v>
      </c>
      <c r="S23" s="38">
        <v>120.96000000000001</v>
      </c>
      <c r="T23" s="38">
        <v>108</v>
      </c>
      <c r="U23" s="38">
        <v>100</v>
      </c>
      <c r="W23" s="36" t="s">
        <v>90</v>
      </c>
      <c r="X23" s="37" t="s">
        <v>136</v>
      </c>
      <c r="Y23" s="38">
        <v>1680</v>
      </c>
      <c r="Z23" s="38">
        <v>1764</v>
      </c>
      <c r="AA23" s="38">
        <v>1940.4</v>
      </c>
      <c r="AB23" s="38">
        <v>2134.44</v>
      </c>
      <c r="AC23" s="38">
        <v>2347.8840000000005</v>
      </c>
      <c r="AR23" s="15" t="s">
        <v>121</v>
      </c>
      <c r="AS23" s="14">
        <v>43.755630080000032</v>
      </c>
      <c r="AT23" s="14">
        <v>36.834393600000013</v>
      </c>
      <c r="AU23" s="14">
        <v>33.734912000000008</v>
      </c>
      <c r="AV23" s="14">
        <v>28.816000000000003</v>
      </c>
      <c r="AW23" s="14">
        <v>23.799999999999997</v>
      </c>
      <c r="AX23" s="14">
        <v>21</v>
      </c>
    </row>
    <row r="24" spans="2:71" x14ac:dyDescent="0.15">
      <c r="N24" s="42"/>
      <c r="O24" s="12" t="s">
        <v>139</v>
      </c>
      <c r="P24" s="43">
        <v>160.94453760000005</v>
      </c>
      <c r="Q24" s="43">
        <v>143.70048000000003</v>
      </c>
      <c r="R24" s="43">
        <v>130.63680000000002</v>
      </c>
      <c r="S24" s="43">
        <v>120.96000000000001</v>
      </c>
      <c r="T24" s="43">
        <v>108</v>
      </c>
      <c r="U24" s="43">
        <v>100</v>
      </c>
      <c r="W24" s="42" t="s">
        <v>99</v>
      </c>
      <c r="X24" s="12" t="s">
        <v>139</v>
      </c>
      <c r="Y24" s="43">
        <v>1327.2</v>
      </c>
      <c r="Z24" s="43">
        <v>1358.28</v>
      </c>
      <c r="AA24" s="43">
        <v>1455.3000000000002</v>
      </c>
      <c r="AB24" s="43">
        <v>1579.4856</v>
      </c>
      <c r="AC24" s="43">
        <v>1713.9553200000003</v>
      </c>
      <c r="AR24" s="25" t="s">
        <v>71</v>
      </c>
      <c r="AS24" s="25">
        <v>128.75563008000003</v>
      </c>
      <c r="AT24" s="25">
        <v>117.83439360000001</v>
      </c>
      <c r="AU24" s="25">
        <v>109.73491200000001</v>
      </c>
      <c r="AV24" s="25">
        <v>102.816</v>
      </c>
      <c r="AW24" s="25">
        <v>91.8</v>
      </c>
      <c r="AX24" s="25">
        <v>87</v>
      </c>
    </row>
    <row r="25" spans="2:71" x14ac:dyDescent="0.15">
      <c r="N25" s="44"/>
      <c r="O25" s="12" t="s">
        <v>140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W25" s="44" t="s">
        <v>110</v>
      </c>
      <c r="X25" s="12" t="s">
        <v>140</v>
      </c>
      <c r="Y25" s="43">
        <v>352.79999999999995</v>
      </c>
      <c r="Z25" s="43">
        <v>405.72</v>
      </c>
      <c r="AA25" s="43">
        <v>485.09999999999991</v>
      </c>
      <c r="AB25" s="43">
        <v>554.95440000000008</v>
      </c>
      <c r="AC25" s="43">
        <v>633.92868000000021</v>
      </c>
      <c r="AR25" s="1" t="s">
        <v>78</v>
      </c>
    </row>
    <row r="26" spans="2:71" x14ac:dyDescent="0.15">
      <c r="N26" s="50" t="s">
        <v>141</v>
      </c>
      <c r="O26" s="3" t="s">
        <v>136</v>
      </c>
      <c r="P26" s="25">
        <v>1681.0001856000001</v>
      </c>
      <c r="Q26" s="25">
        <v>1708.3555199999998</v>
      </c>
      <c r="R26" s="25">
        <v>1718.0967999999998</v>
      </c>
      <c r="S26" s="25">
        <v>1770.46</v>
      </c>
      <c r="T26" s="25">
        <v>1850</v>
      </c>
      <c r="U26" s="25">
        <v>2000</v>
      </c>
      <c r="W26" s="45" t="s">
        <v>99</v>
      </c>
      <c r="X26" s="46" t="s">
        <v>136</v>
      </c>
      <c r="Y26" s="23">
        <v>338.99999999999994</v>
      </c>
      <c r="Z26" s="23">
        <v>383.06999999999988</v>
      </c>
      <c r="AA26" s="23">
        <v>452.02259999999984</v>
      </c>
      <c r="AB26" s="23">
        <v>533.38666799999976</v>
      </c>
      <c r="AC26" s="23">
        <v>629.3962682399997</v>
      </c>
    </row>
    <row r="27" spans="2:71" x14ac:dyDescent="0.15">
      <c r="N27" s="51"/>
      <c r="O27" s="12" t="s">
        <v>139</v>
      </c>
      <c r="P27" s="43">
        <v>1575.7181176320003</v>
      </c>
      <c r="Q27" s="43">
        <v>1574.0671679999998</v>
      </c>
      <c r="R27" s="43">
        <v>1555.3230399999998</v>
      </c>
      <c r="S27" s="43">
        <v>1558.1889999999999</v>
      </c>
      <c r="T27" s="43">
        <v>1586.26</v>
      </c>
      <c r="U27" s="43">
        <v>1656</v>
      </c>
      <c r="W27" s="48" t="s">
        <v>79</v>
      </c>
      <c r="X27" s="12" t="s">
        <v>139</v>
      </c>
      <c r="Y27" s="43">
        <v>305.09999999999997</v>
      </c>
      <c r="Z27" s="43">
        <v>337.10159999999991</v>
      </c>
      <c r="AA27" s="43">
        <v>384.21920999999986</v>
      </c>
      <c r="AB27" s="43">
        <v>442.71093443999979</v>
      </c>
      <c r="AC27" s="43">
        <v>509.81097727439982</v>
      </c>
    </row>
    <row r="28" spans="2:71" x14ac:dyDescent="0.15">
      <c r="N28" s="52"/>
      <c r="O28" s="12" t="s">
        <v>140</v>
      </c>
      <c r="P28" s="43">
        <v>105.28206796799986</v>
      </c>
      <c r="Q28" s="43">
        <v>134.28835200000003</v>
      </c>
      <c r="R28" s="43">
        <v>162.77376000000004</v>
      </c>
      <c r="S28" s="43">
        <v>212.27099999999999</v>
      </c>
      <c r="T28" s="43">
        <v>263.74</v>
      </c>
      <c r="U28" s="43">
        <v>344</v>
      </c>
      <c r="W28" s="49"/>
      <c r="X28" s="12" t="s">
        <v>140</v>
      </c>
      <c r="Y28" s="43">
        <v>33.899999999999977</v>
      </c>
      <c r="Z28" s="43">
        <v>45.968399999999974</v>
      </c>
      <c r="AA28" s="43">
        <v>67.803389999999979</v>
      </c>
      <c r="AB28" s="43">
        <v>90.675733559999969</v>
      </c>
      <c r="AC28" s="43">
        <v>119.58529096559988</v>
      </c>
    </row>
    <row r="29" spans="2:71" x14ac:dyDescent="0.15">
      <c r="N29" s="1" t="s">
        <v>80</v>
      </c>
      <c r="W29" s="36" t="s">
        <v>110</v>
      </c>
      <c r="X29" s="37" t="s">
        <v>136</v>
      </c>
      <c r="Y29" s="38">
        <v>80</v>
      </c>
      <c r="Z29" s="38">
        <v>64</v>
      </c>
      <c r="AA29" s="38">
        <v>51.2</v>
      </c>
      <c r="AB29" s="38">
        <v>40.960000000000008</v>
      </c>
      <c r="AC29" s="38">
        <v>32.768000000000008</v>
      </c>
    </row>
    <row r="30" spans="2:71" x14ac:dyDescent="0.15">
      <c r="W30" s="42"/>
      <c r="X30" s="12" t="s">
        <v>139</v>
      </c>
      <c r="Y30" s="43">
        <v>80</v>
      </c>
      <c r="Z30" s="43">
        <v>64</v>
      </c>
      <c r="AA30" s="43">
        <v>51.2</v>
      </c>
      <c r="AB30" s="43">
        <v>40.960000000000008</v>
      </c>
      <c r="AC30" s="43">
        <v>32.768000000000008</v>
      </c>
    </row>
    <row r="31" spans="2:71" x14ac:dyDescent="0.15">
      <c r="W31" s="44"/>
      <c r="X31" s="12" t="s">
        <v>140</v>
      </c>
      <c r="Y31" s="43">
        <v>0</v>
      </c>
      <c r="Z31" s="43">
        <v>0</v>
      </c>
      <c r="AA31" s="43">
        <v>0</v>
      </c>
      <c r="AB31" s="43">
        <v>0</v>
      </c>
      <c r="AC31" s="43">
        <v>0</v>
      </c>
    </row>
    <row r="32" spans="2:71" x14ac:dyDescent="0.15">
      <c r="W32" s="50" t="s">
        <v>141</v>
      </c>
      <c r="X32" s="3" t="s">
        <v>136</v>
      </c>
      <c r="Y32" s="25">
        <v>2099</v>
      </c>
      <c r="Z32" s="25">
        <v>2211.0699999999997</v>
      </c>
      <c r="AA32" s="25">
        <v>2443.6225999999997</v>
      </c>
      <c r="AB32" s="25">
        <v>2708.7866679999997</v>
      </c>
      <c r="AC32" s="25">
        <v>3010.0482682400002</v>
      </c>
    </row>
    <row r="33" spans="23:29" x14ac:dyDescent="0.15">
      <c r="W33" s="51"/>
      <c r="X33" s="12" t="s">
        <v>139</v>
      </c>
      <c r="Y33" s="43">
        <v>1712.3</v>
      </c>
      <c r="Z33" s="43">
        <v>1759.3815999999999</v>
      </c>
      <c r="AA33" s="43">
        <v>1890.71921</v>
      </c>
      <c r="AB33" s="43">
        <v>2063.1565344399996</v>
      </c>
      <c r="AC33" s="43">
        <v>2256.5342972744002</v>
      </c>
    </row>
    <row r="34" spans="23:29" x14ac:dyDescent="0.15">
      <c r="W34" s="52"/>
      <c r="X34" s="12" t="s">
        <v>140</v>
      </c>
      <c r="Y34" s="43">
        <v>386.69999999999993</v>
      </c>
      <c r="Z34" s="43">
        <v>451.6884</v>
      </c>
      <c r="AA34" s="43">
        <v>552.90338999999994</v>
      </c>
      <c r="AB34" s="43">
        <v>645.6301335600001</v>
      </c>
      <c r="AC34" s="43">
        <v>753.51397096560004</v>
      </c>
    </row>
    <row r="35" spans="23:29" x14ac:dyDescent="0.15">
      <c r="W35" s="1" t="s">
        <v>81</v>
      </c>
    </row>
  </sheetData>
  <mergeCells count="8">
    <mergeCell ref="W29:W31"/>
    <mergeCell ref="W32:W34"/>
    <mergeCell ref="N17:N19"/>
    <mergeCell ref="N20:N22"/>
    <mergeCell ref="N23:N25"/>
    <mergeCell ref="W23:W25"/>
    <mergeCell ref="N26:N28"/>
    <mergeCell ref="W26:W28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添付資料</vt:lpstr>
    </vt:vector>
  </TitlesOfParts>
  <Company>ユニ・チャーム株式会社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koudai-furuya</dc:creator>
  <cp:lastModifiedBy>koudai-furuya</cp:lastModifiedBy>
  <dcterms:created xsi:type="dcterms:W3CDTF">2015-10-19T00:56:41Z</dcterms:created>
  <dcterms:modified xsi:type="dcterms:W3CDTF">2015-10-19T00:57:07Z</dcterms:modified>
</cp:coreProperties>
</file>